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1fxpr\Desktop\"/>
    </mc:Choice>
  </mc:AlternateContent>
  <xr:revisionPtr revIDLastSave="0" documentId="13_ncr:1_{60002D08-F481-4719-83F8-416338F27C49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4" i="1" l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<sst xmlns="http://schemas.openxmlformats.org/spreadsheetml/2006/main" count="95" uniqueCount="58">
  <si>
    <t>Strategy</t>
  </si>
  <si>
    <t>darw</t>
  </si>
  <si>
    <t>fxcm</t>
  </si>
  <si>
    <t>0-5</t>
  </si>
  <si>
    <t>Symbol</t>
  </si>
  <si>
    <t>TF</t>
  </si>
  <si>
    <t>Set</t>
  </si>
  <si>
    <t>Type</t>
  </si>
  <si>
    <t>Trades</t>
  </si>
  <si>
    <t>Test max DD</t>
  </si>
  <si>
    <t>Test Max SL</t>
  </si>
  <si>
    <t>Test Profit</t>
  </si>
  <si>
    <t>Months afg Pr</t>
  </si>
  <si>
    <t xml:space="preserve">Efficiency </t>
  </si>
  <si>
    <t>K</t>
  </si>
  <si>
    <t>Колен</t>
  </si>
  <si>
    <t>Stagnation</t>
  </si>
  <si>
    <t>Size</t>
  </si>
  <si>
    <t>Comment</t>
  </si>
  <si>
    <t>Divergence</t>
  </si>
  <si>
    <t>eurusd</t>
  </si>
  <si>
    <t>M15-MARTIN-CCI-1.0</t>
  </si>
  <si>
    <t>Grid</t>
  </si>
  <si>
    <t>M5-MAR-NIGHT-RSI-1.11</t>
  </si>
  <si>
    <t>eurgbp</t>
  </si>
  <si>
    <t>M30 Martin ST 1,0</t>
  </si>
  <si>
    <t>M30 Martin AO 2,2</t>
  </si>
  <si>
    <t>eurjpy</t>
  </si>
  <si>
    <t>M15 Martin AO 1,0</t>
  </si>
  <si>
    <t>audcad</t>
  </si>
  <si>
    <t>M30 Martin AO 1,2</t>
  </si>
  <si>
    <t>gbpusd</t>
  </si>
  <si>
    <t>M15 Martin RSI 2,3</t>
  </si>
  <si>
    <t>gbpnzd</t>
  </si>
  <si>
    <t>M30 Martin AO 1.0</t>
  </si>
  <si>
    <t>тест с 13г</t>
  </si>
  <si>
    <t>audusd</t>
  </si>
  <si>
    <t>M5 Night RSI 1.2</t>
  </si>
  <si>
    <t>gbpcad</t>
  </si>
  <si>
    <t>M30 Martin CCI 1.0</t>
  </si>
  <si>
    <t>M15 Martin CCI 1.3</t>
  </si>
  <si>
    <t>Quantum</t>
  </si>
  <si>
    <t>M15 1,2</t>
  </si>
  <si>
    <t>H1</t>
  </si>
  <si>
    <t>H1 1,0</t>
  </si>
  <si>
    <t>M5 1.2</t>
  </si>
  <si>
    <t>M30-1.0</t>
  </si>
  <si>
    <t xml:space="preserve">test </t>
  </si>
  <si>
    <t>11,16,21</t>
  </si>
  <si>
    <t>SL</t>
  </si>
  <si>
    <t>Slip 300-500</t>
  </si>
  <si>
    <t>No slip</t>
  </si>
  <si>
    <t>Mod spread ducas</t>
  </si>
  <si>
    <t>This tests ducas 300-500</t>
  </si>
  <si>
    <t>01,01,12</t>
  </si>
  <si>
    <t>MaxDD</t>
  </si>
  <si>
    <r>
      <t xml:space="preserve">If </t>
    </r>
    <r>
      <rPr>
        <b/>
        <sz val="11"/>
        <color theme="1"/>
        <rFont val="Calibri"/>
        <family val="2"/>
        <charset val="204"/>
        <scheme val="minor"/>
      </rPr>
      <t xml:space="preserve">SL, </t>
    </r>
    <r>
      <rPr>
        <sz val="11"/>
        <color theme="1"/>
        <rFont val="Calibri"/>
        <family val="2"/>
        <charset val="204"/>
        <scheme val="minor"/>
      </rPr>
      <t xml:space="preserve">then it has been changed  </t>
    </r>
  </si>
  <si>
    <t>Dealer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</si>
</sst>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4" borderId="1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B27"/>
  <sheetViews>
    <sheetView tabSelected="1" workbookViewId="0">
      <selection activeCell="Y3" sqref="Y3"/>
    </sheetView>
  </sheetViews>
  <sheetFormatPr defaultRowHeight="15" x14ac:dyDescent="0.25"/>
  <cols>
    <col min="1" max="1" width="12.7109375" customWidth="1"/>
    <col min="2" max="2" width="4" customWidth="1"/>
    <col min="3" max="3" width="6.7109375" customWidth="1"/>
    <col min="4" max="4" width="5.5703125" customWidth="1"/>
    <col min="5" max="5" width="7.42578125" customWidth="1"/>
    <col min="6" max="6" width="4.7109375" customWidth="1"/>
    <col min="7" max="7" width="7.28515625" customWidth="1"/>
    <col min="8" max="8" width="4.140625" customWidth="1"/>
    <col min="9" max="9" width="7.42578125" customWidth="1"/>
    <col min="10" max="10" width="3.5703125" customWidth="1"/>
    <col min="11" max="11" width="7.28515625" customWidth="1"/>
    <col min="12" max="12" width="4" customWidth="1"/>
    <col min="13" max="13" width="8" customWidth="1"/>
    <col min="16" max="16" width="24.140625" customWidth="1"/>
    <col min="19" max="19" width="12.28515625" customWidth="1"/>
    <col min="20" max="20" width="11.7109375" customWidth="1"/>
    <col min="21" max="21" width="10.42578125" customWidth="1"/>
    <col min="22" max="22" width="15.140625" customWidth="1"/>
    <col min="23" max="23" width="12.28515625" customWidth="1"/>
    <col min="26" max="26" width="10.42578125" customWidth="1"/>
    <col min="28" max="28" width="18.28515625" customWidth="1"/>
  </cols>
  <sheetData>
    <row r="3" spans="1:28" x14ac:dyDescent="0.25">
      <c r="A3" t="s">
        <v>47</v>
      </c>
    </row>
    <row r="4" spans="1:28" x14ac:dyDescent="0.25">
      <c r="A4" t="s">
        <v>54</v>
      </c>
    </row>
    <row r="5" spans="1:28" x14ac:dyDescent="0.25">
      <c r="A5" t="s">
        <v>48</v>
      </c>
      <c r="B5" s="42" t="s">
        <v>50</v>
      </c>
      <c r="C5" s="42"/>
      <c r="D5" s="42"/>
      <c r="E5" s="42"/>
      <c r="F5" s="42" t="s">
        <v>57</v>
      </c>
      <c r="G5" s="42"/>
      <c r="H5" s="42" t="s">
        <v>51</v>
      </c>
      <c r="I5" s="42"/>
      <c r="J5" s="42" t="s">
        <v>52</v>
      </c>
      <c r="K5" s="42"/>
      <c r="L5" s="42"/>
      <c r="M5" s="42"/>
    </row>
    <row r="6" spans="1:28" x14ac:dyDescent="0.25">
      <c r="B6" s="40" t="s">
        <v>49</v>
      </c>
      <c r="C6" s="40" t="s">
        <v>55</v>
      </c>
      <c r="D6" s="40" t="s">
        <v>49</v>
      </c>
      <c r="E6" s="40" t="s">
        <v>55</v>
      </c>
      <c r="F6" s="40" t="s">
        <v>49</v>
      </c>
      <c r="G6" s="40" t="s">
        <v>55</v>
      </c>
      <c r="H6" s="40" t="s">
        <v>49</v>
      </c>
      <c r="I6" s="40" t="s">
        <v>55</v>
      </c>
      <c r="J6" s="40" t="s">
        <v>49</v>
      </c>
      <c r="K6" s="40" t="s">
        <v>55</v>
      </c>
      <c r="L6" s="40" t="s">
        <v>49</v>
      </c>
      <c r="M6" s="41" t="s">
        <v>55</v>
      </c>
      <c r="R6" s="43" t="s">
        <v>53</v>
      </c>
      <c r="S6" s="44"/>
      <c r="T6" s="44"/>
      <c r="U6" s="44"/>
      <c r="V6" s="44"/>
      <c r="W6" s="44"/>
      <c r="X6" s="44"/>
      <c r="Y6" s="44"/>
      <c r="Z6" s="44"/>
      <c r="AA6" s="44"/>
      <c r="AB6" s="45"/>
    </row>
    <row r="7" spans="1:28" x14ac:dyDescent="0.25">
      <c r="A7" s="1" t="s">
        <v>0</v>
      </c>
      <c r="B7" s="2" t="s">
        <v>1</v>
      </c>
      <c r="C7" s="3"/>
      <c r="D7" s="2" t="s">
        <v>2</v>
      </c>
      <c r="E7" s="2"/>
      <c r="F7" s="4" t="s">
        <v>3</v>
      </c>
      <c r="G7" s="3"/>
      <c r="H7" s="5">
        <v>0</v>
      </c>
      <c r="I7" s="5"/>
      <c r="J7" s="5">
        <v>1.5</v>
      </c>
      <c r="K7" s="5"/>
      <c r="L7" s="2">
        <v>0.5</v>
      </c>
      <c r="M7" s="6"/>
      <c r="N7" s="1" t="s">
        <v>4</v>
      </c>
      <c r="O7" s="1" t="s">
        <v>5</v>
      </c>
      <c r="P7" s="1" t="s">
        <v>6</v>
      </c>
      <c r="Q7" s="1" t="s">
        <v>7</v>
      </c>
      <c r="R7" s="1" t="s">
        <v>8</v>
      </c>
      <c r="S7" s="1" t="s">
        <v>9</v>
      </c>
      <c r="T7" s="1" t="s">
        <v>10</v>
      </c>
      <c r="U7" s="1" t="s">
        <v>11</v>
      </c>
      <c r="V7" s="1" t="s">
        <v>12</v>
      </c>
      <c r="W7" s="7" t="s">
        <v>13</v>
      </c>
      <c r="X7" s="1" t="s">
        <v>14</v>
      </c>
      <c r="Y7" s="1" t="s">
        <v>15</v>
      </c>
      <c r="Z7" s="8" t="s">
        <v>16</v>
      </c>
      <c r="AA7" s="9" t="s">
        <v>17</v>
      </c>
      <c r="AB7" s="10" t="s">
        <v>18</v>
      </c>
    </row>
    <row r="8" spans="1:28" x14ac:dyDescent="0.25">
      <c r="A8" s="11" t="s">
        <v>19</v>
      </c>
      <c r="B8" s="12">
        <v>3</v>
      </c>
      <c r="C8" s="13">
        <v>233</v>
      </c>
      <c r="D8" s="14">
        <v>2</v>
      </c>
      <c r="E8" s="15">
        <v>634</v>
      </c>
      <c r="F8" s="16">
        <v>1</v>
      </c>
      <c r="G8" s="13">
        <v>1156</v>
      </c>
      <c r="H8" s="16">
        <v>0</v>
      </c>
      <c r="I8" s="13">
        <v>127</v>
      </c>
      <c r="J8" s="14">
        <v>3</v>
      </c>
      <c r="K8" s="15">
        <v>234</v>
      </c>
      <c r="L8" s="16">
        <v>2</v>
      </c>
      <c r="M8" s="12">
        <v>197</v>
      </c>
      <c r="N8" s="17" t="s">
        <v>20</v>
      </c>
      <c r="O8" s="12">
        <v>15</v>
      </c>
      <c r="P8" s="12" t="s">
        <v>21</v>
      </c>
      <c r="Q8" s="18" t="s">
        <v>22</v>
      </c>
      <c r="R8" s="12">
        <v>4203</v>
      </c>
      <c r="S8" s="12">
        <v>126.96</v>
      </c>
      <c r="T8" s="17">
        <v>250</v>
      </c>
      <c r="U8" s="12">
        <v>1246.55</v>
      </c>
      <c r="V8" s="12">
        <v>10.65</v>
      </c>
      <c r="W8" s="19">
        <f t="shared" ref="W8:W24" si="0">U8/S8</f>
        <v>9.8184467548834284</v>
      </c>
      <c r="X8" s="12">
        <v>0.99</v>
      </c>
      <c r="Y8" s="12">
        <v>11</v>
      </c>
      <c r="Z8" s="12">
        <v>3</v>
      </c>
      <c r="AA8" s="12">
        <v>200</v>
      </c>
      <c r="AB8" s="21"/>
    </row>
    <row r="9" spans="1:28" x14ac:dyDescent="0.25">
      <c r="A9" s="22"/>
      <c r="B9" s="12">
        <v>4</v>
      </c>
      <c r="C9" s="13">
        <v>400</v>
      </c>
      <c r="D9" s="14">
        <v>1</v>
      </c>
      <c r="E9" s="15">
        <v>399</v>
      </c>
      <c r="F9" s="16">
        <v>0</v>
      </c>
      <c r="G9" s="13">
        <v>79</v>
      </c>
      <c r="H9" s="16">
        <v>0</v>
      </c>
      <c r="I9" s="13">
        <v>79</v>
      </c>
      <c r="J9" s="14">
        <v>0</v>
      </c>
      <c r="K9" s="15">
        <v>79</v>
      </c>
      <c r="L9" s="16">
        <v>0</v>
      </c>
      <c r="M9" s="12">
        <v>70</v>
      </c>
      <c r="N9" s="17" t="s">
        <v>20</v>
      </c>
      <c r="O9" s="12">
        <v>5</v>
      </c>
      <c r="P9" s="12" t="s">
        <v>23</v>
      </c>
      <c r="Q9" s="18" t="s">
        <v>22</v>
      </c>
      <c r="R9" s="12">
        <v>3115</v>
      </c>
      <c r="S9" s="12">
        <v>79.05</v>
      </c>
      <c r="T9" s="12">
        <v>87</v>
      </c>
      <c r="U9" s="12">
        <v>659.35</v>
      </c>
      <c r="V9" s="12">
        <v>5.53</v>
      </c>
      <c r="W9" s="20">
        <f t="shared" si="0"/>
        <v>8.3409234661606586</v>
      </c>
      <c r="X9" s="12">
        <v>0.84</v>
      </c>
      <c r="Y9" s="12">
        <v>7</v>
      </c>
      <c r="Z9" s="12">
        <v>7</v>
      </c>
      <c r="AA9" s="12">
        <v>150</v>
      </c>
      <c r="AB9" s="21"/>
    </row>
    <row r="10" spans="1:28" x14ac:dyDescent="0.25">
      <c r="A10" s="22"/>
      <c r="B10" s="12">
        <v>0</v>
      </c>
      <c r="C10" s="13">
        <v>190</v>
      </c>
      <c r="D10" s="14">
        <v>0</v>
      </c>
      <c r="E10" s="15">
        <v>181</v>
      </c>
      <c r="F10" s="16">
        <v>0</v>
      </c>
      <c r="G10" s="13">
        <v>190</v>
      </c>
      <c r="H10" s="16">
        <v>0</v>
      </c>
      <c r="I10" s="13">
        <v>189</v>
      </c>
      <c r="J10" s="14">
        <v>0</v>
      </c>
      <c r="K10" s="15">
        <v>190</v>
      </c>
      <c r="L10" s="16">
        <v>0</v>
      </c>
      <c r="M10" s="12">
        <v>189</v>
      </c>
      <c r="N10" s="17" t="s">
        <v>24</v>
      </c>
      <c r="O10" s="12">
        <v>30</v>
      </c>
      <c r="P10" s="12" t="s">
        <v>25</v>
      </c>
      <c r="Q10" s="18" t="s">
        <v>22</v>
      </c>
      <c r="R10" s="12">
        <v>949</v>
      </c>
      <c r="S10" s="12">
        <v>189.66</v>
      </c>
      <c r="T10" s="12">
        <v>215</v>
      </c>
      <c r="U10" s="12">
        <v>1397.23</v>
      </c>
      <c r="V10" s="12">
        <v>11.74</v>
      </c>
      <c r="W10" s="19">
        <f t="shared" si="0"/>
        <v>7.3670252029948333</v>
      </c>
      <c r="X10" s="12">
        <v>0.74</v>
      </c>
      <c r="Y10" s="12">
        <v>4</v>
      </c>
      <c r="Z10" s="12">
        <v>37</v>
      </c>
      <c r="AA10" s="12">
        <v>287</v>
      </c>
      <c r="AB10" s="21"/>
    </row>
    <row r="11" spans="1:28" x14ac:dyDescent="0.25">
      <c r="A11" s="22"/>
      <c r="B11" s="12">
        <v>0</v>
      </c>
      <c r="C11" s="13">
        <v>103</v>
      </c>
      <c r="D11" s="14">
        <v>0</v>
      </c>
      <c r="E11" s="15">
        <v>103</v>
      </c>
      <c r="F11" s="16">
        <v>0</v>
      </c>
      <c r="G11" s="13">
        <v>110</v>
      </c>
      <c r="H11" s="16">
        <v>0</v>
      </c>
      <c r="I11" s="13">
        <v>110</v>
      </c>
      <c r="J11" s="14">
        <v>0</v>
      </c>
      <c r="K11" s="15">
        <v>110</v>
      </c>
      <c r="L11" s="16">
        <v>0</v>
      </c>
      <c r="M11" s="12">
        <v>110</v>
      </c>
      <c r="N11" s="17" t="s">
        <v>20</v>
      </c>
      <c r="O11" s="23">
        <v>30</v>
      </c>
      <c r="P11" s="23" t="s">
        <v>26</v>
      </c>
      <c r="Q11" s="18" t="s">
        <v>22</v>
      </c>
      <c r="R11" s="23">
        <v>1217</v>
      </c>
      <c r="S11" s="23">
        <v>109.9</v>
      </c>
      <c r="T11" s="23">
        <v>123</v>
      </c>
      <c r="U11" s="23">
        <v>803.17</v>
      </c>
      <c r="V11" s="23">
        <v>6.75</v>
      </c>
      <c r="W11" s="24">
        <f t="shared" si="0"/>
        <v>7.3081892629663319</v>
      </c>
      <c r="X11" s="23">
        <v>0.74</v>
      </c>
      <c r="Y11" s="23">
        <v>4</v>
      </c>
      <c r="Z11" s="23">
        <v>27</v>
      </c>
      <c r="AA11" s="23">
        <v>145</v>
      </c>
      <c r="AB11" s="25"/>
    </row>
    <row r="12" spans="1:28" x14ac:dyDescent="0.25">
      <c r="A12" s="22"/>
      <c r="B12" s="12">
        <v>0</v>
      </c>
      <c r="C12" s="13">
        <v>417</v>
      </c>
      <c r="D12" s="14">
        <v>1</v>
      </c>
      <c r="E12" s="15">
        <v>1083</v>
      </c>
      <c r="F12" s="16">
        <v>0</v>
      </c>
      <c r="G12" s="13">
        <v>445</v>
      </c>
      <c r="H12" s="16">
        <v>0</v>
      </c>
      <c r="I12" s="13">
        <v>444</v>
      </c>
      <c r="J12" s="14">
        <v>0</v>
      </c>
      <c r="K12" s="15">
        <v>446</v>
      </c>
      <c r="L12" s="16">
        <v>0</v>
      </c>
      <c r="M12" s="12">
        <v>443</v>
      </c>
      <c r="N12" s="17" t="s">
        <v>27</v>
      </c>
      <c r="O12" s="12">
        <v>15</v>
      </c>
      <c r="P12" s="12" t="s">
        <v>28</v>
      </c>
      <c r="Q12" s="18" t="s">
        <v>22</v>
      </c>
      <c r="R12" s="12">
        <v>1221</v>
      </c>
      <c r="S12" s="12">
        <v>444.1</v>
      </c>
      <c r="T12" s="17">
        <v>460</v>
      </c>
      <c r="U12" s="12">
        <v>2765.03</v>
      </c>
      <c r="V12" s="12">
        <v>23.44</v>
      </c>
      <c r="W12" s="19">
        <f t="shared" si="0"/>
        <v>6.2261427606394957</v>
      </c>
      <c r="X12" s="12">
        <v>0.63</v>
      </c>
      <c r="Y12" s="12">
        <v>7</v>
      </c>
      <c r="Z12" s="12">
        <v>39</v>
      </c>
      <c r="AA12" s="12">
        <v>448</v>
      </c>
      <c r="AB12" s="21"/>
    </row>
    <row r="13" spans="1:28" x14ac:dyDescent="0.25">
      <c r="A13" s="22"/>
      <c r="B13" s="12">
        <v>0</v>
      </c>
      <c r="C13" s="13">
        <v>180</v>
      </c>
      <c r="D13" s="14">
        <v>1</v>
      </c>
      <c r="E13" s="15">
        <v>310</v>
      </c>
      <c r="F13" s="16">
        <v>0</v>
      </c>
      <c r="G13" s="13">
        <v>232</v>
      </c>
      <c r="H13" s="16">
        <v>0</v>
      </c>
      <c r="I13" s="13">
        <v>232</v>
      </c>
      <c r="J13" s="14">
        <v>1</v>
      </c>
      <c r="K13" s="15">
        <v>1185</v>
      </c>
      <c r="L13" s="16">
        <v>0</v>
      </c>
      <c r="M13" s="12">
        <v>230</v>
      </c>
      <c r="N13" s="17" t="s">
        <v>29</v>
      </c>
      <c r="O13" s="12">
        <v>30</v>
      </c>
      <c r="P13" s="12" t="s">
        <v>30</v>
      </c>
      <c r="Q13" s="18" t="s">
        <v>22</v>
      </c>
      <c r="R13" s="12">
        <v>931</v>
      </c>
      <c r="S13" s="12">
        <v>232.04</v>
      </c>
      <c r="T13" s="12">
        <v>252</v>
      </c>
      <c r="U13" s="12">
        <v>2063.21</v>
      </c>
      <c r="V13" s="12">
        <v>17.34</v>
      </c>
      <c r="W13" s="19">
        <f t="shared" si="0"/>
        <v>8.8916135149112225</v>
      </c>
      <c r="X13" s="12">
        <v>0.9</v>
      </c>
      <c r="Y13" s="12">
        <v>6</v>
      </c>
      <c r="Z13" s="12">
        <v>37</v>
      </c>
      <c r="AA13" s="12">
        <v>315</v>
      </c>
      <c r="AB13" s="21"/>
    </row>
    <row r="14" spans="1:28" x14ac:dyDescent="0.25">
      <c r="A14" s="22"/>
      <c r="B14" s="12">
        <v>0</v>
      </c>
      <c r="C14" s="13">
        <v>529</v>
      </c>
      <c r="D14" s="14">
        <v>0</v>
      </c>
      <c r="E14" s="15">
        <v>564</v>
      </c>
      <c r="F14" s="16">
        <v>0</v>
      </c>
      <c r="G14" s="13">
        <v>528</v>
      </c>
      <c r="H14" s="16">
        <v>0</v>
      </c>
      <c r="I14" s="13">
        <v>527</v>
      </c>
      <c r="J14" s="14">
        <v>0</v>
      </c>
      <c r="K14" s="15">
        <v>635</v>
      </c>
      <c r="L14" s="16">
        <v>0</v>
      </c>
      <c r="M14" s="12">
        <v>526</v>
      </c>
      <c r="N14" s="17" t="s">
        <v>31</v>
      </c>
      <c r="O14" s="12">
        <v>15</v>
      </c>
      <c r="P14" s="26" t="s">
        <v>32</v>
      </c>
      <c r="Q14" s="18" t="s">
        <v>22</v>
      </c>
      <c r="R14" s="12">
        <v>6664</v>
      </c>
      <c r="S14" s="12">
        <v>528.21</v>
      </c>
      <c r="T14" s="17">
        <v>720</v>
      </c>
      <c r="U14" s="12">
        <v>3594.41</v>
      </c>
      <c r="V14" s="12">
        <v>30.72</v>
      </c>
      <c r="W14" s="19">
        <f t="shared" si="0"/>
        <v>6.8048882073417758</v>
      </c>
      <c r="X14" s="12">
        <v>0.69</v>
      </c>
      <c r="Y14" s="12">
        <v>12</v>
      </c>
      <c r="Z14" s="12">
        <v>6</v>
      </c>
      <c r="AA14" s="12">
        <v>273</v>
      </c>
      <c r="AB14" s="21"/>
    </row>
    <row r="15" spans="1:28" x14ac:dyDescent="0.25">
      <c r="A15" s="22"/>
      <c r="B15" s="12">
        <v>0</v>
      </c>
      <c r="C15" s="13">
        <v>269</v>
      </c>
      <c r="D15" s="14">
        <v>0</v>
      </c>
      <c r="E15" s="15">
        <v>263</v>
      </c>
      <c r="F15" s="16">
        <v>0</v>
      </c>
      <c r="G15" s="13">
        <v>312</v>
      </c>
      <c r="H15" s="16">
        <v>0</v>
      </c>
      <c r="I15" s="13">
        <v>312</v>
      </c>
      <c r="J15" s="14">
        <v>0</v>
      </c>
      <c r="K15" s="15">
        <v>382</v>
      </c>
      <c r="L15" s="16">
        <v>0</v>
      </c>
      <c r="M15" s="12">
        <v>373</v>
      </c>
      <c r="N15" s="17" t="s">
        <v>33</v>
      </c>
      <c r="O15" s="12">
        <v>30</v>
      </c>
      <c r="P15" s="26" t="s">
        <v>34</v>
      </c>
      <c r="Q15" s="18" t="s">
        <v>22</v>
      </c>
      <c r="R15" s="12">
        <v>1213</v>
      </c>
      <c r="S15" s="12">
        <v>350.64</v>
      </c>
      <c r="T15" s="12">
        <v>441</v>
      </c>
      <c r="U15" s="12">
        <v>2320.9899999999998</v>
      </c>
      <c r="V15" s="12">
        <v>21.7</v>
      </c>
      <c r="W15" s="19">
        <f t="shared" si="0"/>
        <v>6.6192961441934743</v>
      </c>
      <c r="X15" s="12">
        <v>0.74</v>
      </c>
      <c r="Y15" s="12">
        <v>6</v>
      </c>
      <c r="Z15" s="12">
        <v>29</v>
      </c>
      <c r="AA15" s="12">
        <v>843</v>
      </c>
      <c r="AB15" s="21" t="s">
        <v>35</v>
      </c>
    </row>
    <row r="16" spans="1:28" x14ac:dyDescent="0.25">
      <c r="A16" s="22"/>
      <c r="B16" s="12">
        <v>0</v>
      </c>
      <c r="C16" s="13">
        <v>374</v>
      </c>
      <c r="D16" s="14">
        <v>3</v>
      </c>
      <c r="E16" s="15">
        <v>1008</v>
      </c>
      <c r="F16" s="16">
        <v>1</v>
      </c>
      <c r="G16" s="13">
        <v>1027</v>
      </c>
      <c r="H16" s="16">
        <v>1</v>
      </c>
      <c r="I16" s="13">
        <v>1025</v>
      </c>
      <c r="J16" s="14">
        <v>2</v>
      </c>
      <c r="K16" s="15">
        <v>1030</v>
      </c>
      <c r="L16" s="16">
        <v>0</v>
      </c>
      <c r="M16" s="12">
        <v>489</v>
      </c>
      <c r="N16" s="17" t="s">
        <v>36</v>
      </c>
      <c r="O16" s="12">
        <v>5</v>
      </c>
      <c r="P16" s="26" t="s">
        <v>37</v>
      </c>
      <c r="Q16" s="18" t="s">
        <v>22</v>
      </c>
      <c r="R16" s="12">
        <v>3940</v>
      </c>
      <c r="S16" s="12">
        <v>493.72</v>
      </c>
      <c r="T16" s="17">
        <v>520</v>
      </c>
      <c r="U16" s="12">
        <v>3988.9</v>
      </c>
      <c r="V16" s="12">
        <v>36.229999999999997</v>
      </c>
      <c r="W16" s="19">
        <f t="shared" si="0"/>
        <v>8.0792757028275126</v>
      </c>
      <c r="X16" s="12">
        <v>0.89</v>
      </c>
      <c r="Y16" s="12">
        <v>14</v>
      </c>
      <c r="Z16" s="12">
        <v>15</v>
      </c>
      <c r="AA16" s="12">
        <v>300</v>
      </c>
      <c r="AB16" s="21"/>
    </row>
    <row r="17" spans="1:28" x14ac:dyDescent="0.25">
      <c r="A17" s="22"/>
      <c r="B17" s="12">
        <v>0</v>
      </c>
      <c r="C17" s="13">
        <v>170</v>
      </c>
      <c r="D17" s="14">
        <v>0</v>
      </c>
      <c r="E17" s="15">
        <v>193</v>
      </c>
      <c r="F17" s="16">
        <v>0</v>
      </c>
      <c r="G17" s="13">
        <v>304</v>
      </c>
      <c r="H17" s="16">
        <v>0</v>
      </c>
      <c r="I17" s="13">
        <v>304</v>
      </c>
      <c r="J17" s="14">
        <v>0</v>
      </c>
      <c r="K17" s="15">
        <v>315</v>
      </c>
      <c r="L17" s="16">
        <v>0</v>
      </c>
      <c r="M17" s="12">
        <v>296</v>
      </c>
      <c r="N17" s="17" t="s">
        <v>38</v>
      </c>
      <c r="O17" s="12">
        <v>30</v>
      </c>
      <c r="P17" s="26" t="s">
        <v>34</v>
      </c>
      <c r="Q17" s="18" t="s">
        <v>22</v>
      </c>
      <c r="R17" s="12">
        <v>1188</v>
      </c>
      <c r="S17" s="12">
        <v>304.24</v>
      </c>
      <c r="T17" s="12">
        <v>350</v>
      </c>
      <c r="U17" s="12">
        <v>2277.21</v>
      </c>
      <c r="V17" s="12">
        <v>19.14</v>
      </c>
      <c r="W17" s="19">
        <f t="shared" si="0"/>
        <v>7.4849132264002103</v>
      </c>
      <c r="X17" s="12">
        <v>0.76</v>
      </c>
      <c r="Y17" s="12">
        <v>5</v>
      </c>
      <c r="Z17" s="12">
        <v>37</v>
      </c>
      <c r="AA17" s="12">
        <v>737</v>
      </c>
      <c r="AB17" s="21"/>
    </row>
    <row r="18" spans="1:28" x14ac:dyDescent="0.25">
      <c r="A18" s="22"/>
      <c r="B18" s="12">
        <v>0</v>
      </c>
      <c r="C18" s="13">
        <v>198</v>
      </c>
      <c r="D18" s="14">
        <v>2</v>
      </c>
      <c r="E18" s="15">
        <v>3352</v>
      </c>
      <c r="F18" s="16">
        <v>0</v>
      </c>
      <c r="G18" s="13">
        <v>463</v>
      </c>
      <c r="H18" s="16">
        <v>0</v>
      </c>
      <c r="I18" s="13">
        <v>420</v>
      </c>
      <c r="J18" s="14">
        <v>0</v>
      </c>
      <c r="K18" s="15">
        <v>426</v>
      </c>
      <c r="L18" s="16">
        <v>0</v>
      </c>
      <c r="M18" s="12">
        <v>447</v>
      </c>
      <c r="N18" s="17" t="s">
        <v>24</v>
      </c>
      <c r="O18" s="12">
        <v>30</v>
      </c>
      <c r="P18" s="26" t="s">
        <v>39</v>
      </c>
      <c r="Q18" s="18" t="s">
        <v>22</v>
      </c>
      <c r="R18" s="12">
        <v>1096</v>
      </c>
      <c r="S18" s="12">
        <v>419.53</v>
      </c>
      <c r="T18" s="12">
        <v>473</v>
      </c>
      <c r="U18" s="12">
        <v>3620.86</v>
      </c>
      <c r="V18" s="12">
        <v>30.42</v>
      </c>
      <c r="W18" s="19">
        <f t="shared" si="0"/>
        <v>8.6307534622077089</v>
      </c>
      <c r="X18" s="12">
        <v>0.87</v>
      </c>
      <c r="Y18" s="12">
        <v>9</v>
      </c>
      <c r="Z18" s="12">
        <v>37</v>
      </c>
      <c r="AA18" s="12">
        <v>350</v>
      </c>
      <c r="AB18" s="21"/>
    </row>
    <row r="19" spans="1:28" x14ac:dyDescent="0.25">
      <c r="A19" s="22"/>
      <c r="B19" s="12">
        <v>1</v>
      </c>
      <c r="C19" s="13">
        <v>564</v>
      </c>
      <c r="D19" s="14">
        <v>1</v>
      </c>
      <c r="E19" s="15">
        <v>645</v>
      </c>
      <c r="F19" s="16">
        <v>0</v>
      </c>
      <c r="G19" s="13">
        <v>260</v>
      </c>
      <c r="H19" s="16">
        <v>0</v>
      </c>
      <c r="I19" s="13">
        <v>258</v>
      </c>
      <c r="J19" s="14">
        <v>4</v>
      </c>
      <c r="K19" s="15">
        <v>4345</v>
      </c>
      <c r="L19" s="16">
        <v>0</v>
      </c>
      <c r="M19" s="12">
        <v>257</v>
      </c>
      <c r="N19" s="17" t="s">
        <v>31</v>
      </c>
      <c r="O19" s="12">
        <v>15</v>
      </c>
      <c r="P19" s="26" t="s">
        <v>40</v>
      </c>
      <c r="Q19" s="18" t="s">
        <v>22</v>
      </c>
      <c r="R19" s="12">
        <v>5230</v>
      </c>
      <c r="S19" s="12">
        <v>258.22000000000003</v>
      </c>
      <c r="T19" s="12">
        <v>285</v>
      </c>
      <c r="U19" s="12">
        <v>1530.46</v>
      </c>
      <c r="V19" s="12">
        <v>13.08</v>
      </c>
      <c r="W19" s="19">
        <f t="shared" si="0"/>
        <v>5.9269615056928195</v>
      </c>
      <c r="X19" s="12">
        <v>0.6</v>
      </c>
      <c r="Y19" s="12">
        <v>14</v>
      </c>
      <c r="Z19" s="12">
        <v>3</v>
      </c>
      <c r="AA19" s="12">
        <v>205</v>
      </c>
      <c r="AB19" s="21"/>
    </row>
    <row r="20" spans="1:28" x14ac:dyDescent="0.25">
      <c r="A20" s="22"/>
      <c r="B20" s="12">
        <v>0</v>
      </c>
      <c r="C20" s="13">
        <v>307</v>
      </c>
      <c r="D20" s="14">
        <v>0</v>
      </c>
      <c r="E20" s="15">
        <v>365</v>
      </c>
      <c r="F20" s="16">
        <v>0</v>
      </c>
      <c r="G20" s="13">
        <v>371</v>
      </c>
      <c r="H20" s="16">
        <v>0</v>
      </c>
      <c r="I20" s="13">
        <v>371</v>
      </c>
      <c r="J20" s="14">
        <v>1</v>
      </c>
      <c r="K20" s="15">
        <v>910</v>
      </c>
      <c r="L20" s="16">
        <v>0</v>
      </c>
      <c r="M20" s="12">
        <v>443</v>
      </c>
      <c r="N20" s="17" t="s">
        <v>29</v>
      </c>
      <c r="O20" s="12">
        <v>30</v>
      </c>
      <c r="P20" s="26" t="s">
        <v>39</v>
      </c>
      <c r="Q20" s="18" t="s">
        <v>22</v>
      </c>
      <c r="R20" s="12">
        <v>2219</v>
      </c>
      <c r="S20" s="12">
        <v>371.25</v>
      </c>
      <c r="T20" s="12">
        <v>469</v>
      </c>
      <c r="U20" s="12">
        <v>2516.9</v>
      </c>
      <c r="V20" s="12">
        <v>22.09</v>
      </c>
      <c r="W20" s="19">
        <f t="shared" si="0"/>
        <v>6.7795286195286195</v>
      </c>
      <c r="X20" s="12">
        <v>0.68</v>
      </c>
      <c r="Y20" s="12">
        <v>13</v>
      </c>
      <c r="Z20" s="12">
        <v>27</v>
      </c>
      <c r="AA20" s="12">
        <v>300</v>
      </c>
      <c r="AB20" s="21"/>
    </row>
    <row r="21" spans="1:28" x14ac:dyDescent="0.25">
      <c r="A21" s="27" t="s">
        <v>41</v>
      </c>
      <c r="B21" s="28">
        <v>0</v>
      </c>
      <c r="C21" s="29">
        <v>95</v>
      </c>
      <c r="D21" s="30">
        <v>1</v>
      </c>
      <c r="E21" s="31">
        <v>240</v>
      </c>
      <c r="F21" s="32">
        <v>0</v>
      </c>
      <c r="G21" s="29">
        <v>106</v>
      </c>
      <c r="H21" s="32">
        <v>0</v>
      </c>
      <c r="I21" s="29">
        <v>99</v>
      </c>
      <c r="J21" s="30">
        <v>1</v>
      </c>
      <c r="K21" s="31">
        <v>154</v>
      </c>
      <c r="L21" s="32">
        <v>0</v>
      </c>
      <c r="M21" s="28">
        <v>106</v>
      </c>
      <c r="N21" s="39" t="s">
        <v>27</v>
      </c>
      <c r="O21" s="28">
        <v>15</v>
      </c>
      <c r="P21" s="28" t="s">
        <v>42</v>
      </c>
      <c r="Q21" s="33" t="s">
        <v>22</v>
      </c>
      <c r="R21" s="28">
        <v>1207</v>
      </c>
      <c r="S21" s="28">
        <v>106.08</v>
      </c>
      <c r="T21" s="34">
        <v>129</v>
      </c>
      <c r="U21" s="28">
        <v>947.9</v>
      </c>
      <c r="V21" s="28">
        <v>8.0399999999999991</v>
      </c>
      <c r="W21" s="35">
        <f t="shared" si="0"/>
        <v>8.9357088989441937</v>
      </c>
      <c r="X21" s="28">
        <v>0.9</v>
      </c>
      <c r="Y21" s="28">
        <v>10</v>
      </c>
      <c r="Z21" s="28">
        <v>13</v>
      </c>
      <c r="AA21" s="28">
        <v>249</v>
      </c>
      <c r="AB21" s="36"/>
    </row>
    <row r="22" spans="1:28" x14ac:dyDescent="0.25">
      <c r="A22" s="37"/>
      <c r="B22" s="28">
        <v>0</v>
      </c>
      <c r="C22" s="29">
        <v>109</v>
      </c>
      <c r="D22" s="30">
        <v>0</v>
      </c>
      <c r="E22" s="31">
        <v>151</v>
      </c>
      <c r="F22" s="32">
        <v>0</v>
      </c>
      <c r="G22" s="29">
        <v>149</v>
      </c>
      <c r="H22" s="32">
        <v>0</v>
      </c>
      <c r="I22" s="29">
        <v>149</v>
      </c>
      <c r="J22" s="30">
        <v>0</v>
      </c>
      <c r="K22" s="31">
        <v>150</v>
      </c>
      <c r="L22" s="32">
        <v>0</v>
      </c>
      <c r="M22" s="28">
        <v>149</v>
      </c>
      <c r="N22" s="39" t="s">
        <v>29</v>
      </c>
      <c r="O22" s="28" t="s">
        <v>43</v>
      </c>
      <c r="P22" s="28" t="s">
        <v>44</v>
      </c>
      <c r="Q22" s="28" t="s">
        <v>22</v>
      </c>
      <c r="R22" s="28">
        <v>842</v>
      </c>
      <c r="S22" s="28">
        <v>149.41999999999999</v>
      </c>
      <c r="T22" s="28">
        <v>164</v>
      </c>
      <c r="U22" s="28">
        <v>1536.73</v>
      </c>
      <c r="V22" s="28">
        <v>13.14</v>
      </c>
      <c r="W22" s="35">
        <f t="shared" si="0"/>
        <v>10.284633917815555</v>
      </c>
      <c r="X22" s="28">
        <v>1.04</v>
      </c>
      <c r="Y22" s="28">
        <v>11</v>
      </c>
      <c r="Z22" s="28">
        <v>50</v>
      </c>
      <c r="AA22" s="28">
        <v>322</v>
      </c>
      <c r="AB22" s="36"/>
    </row>
    <row r="23" spans="1:28" x14ac:dyDescent="0.25">
      <c r="A23" s="37"/>
      <c r="B23" s="28">
        <v>1</v>
      </c>
      <c r="C23" s="29">
        <v>803</v>
      </c>
      <c r="D23" s="30">
        <v>0</v>
      </c>
      <c r="E23" s="31">
        <v>720</v>
      </c>
      <c r="F23" s="32">
        <v>0</v>
      </c>
      <c r="G23" s="29">
        <v>759</v>
      </c>
      <c r="H23" s="32">
        <v>0</v>
      </c>
      <c r="I23" s="29">
        <v>743</v>
      </c>
      <c r="J23" s="30">
        <v>0</v>
      </c>
      <c r="K23" s="31">
        <v>762</v>
      </c>
      <c r="L23" s="32">
        <v>0</v>
      </c>
      <c r="M23" s="28">
        <v>772</v>
      </c>
      <c r="N23" s="39" t="s">
        <v>31</v>
      </c>
      <c r="O23" s="28">
        <v>5</v>
      </c>
      <c r="P23" s="28" t="s">
        <v>45</v>
      </c>
      <c r="Q23" s="28" t="s">
        <v>22</v>
      </c>
      <c r="R23" s="28">
        <v>4721</v>
      </c>
      <c r="S23" s="28">
        <v>760.05</v>
      </c>
      <c r="T23" s="28">
        <v>820</v>
      </c>
      <c r="U23" s="28">
        <v>8256.81</v>
      </c>
      <c r="V23" s="28">
        <v>69.98</v>
      </c>
      <c r="W23" s="35">
        <f t="shared" si="0"/>
        <v>10.863508979672391</v>
      </c>
      <c r="X23" s="28">
        <v>1.1000000000000001</v>
      </c>
      <c r="Y23" s="28">
        <v>48</v>
      </c>
      <c r="Z23" s="28">
        <v>15</v>
      </c>
      <c r="AA23" s="28">
        <v>359</v>
      </c>
      <c r="AB23" s="36"/>
    </row>
    <row r="24" spans="1:28" x14ac:dyDescent="0.25">
      <c r="A24" s="38"/>
      <c r="B24" s="28">
        <v>0</v>
      </c>
      <c r="C24" s="29">
        <v>230</v>
      </c>
      <c r="D24" s="30">
        <v>0</v>
      </c>
      <c r="E24" s="31">
        <v>230</v>
      </c>
      <c r="F24" s="32">
        <v>0</v>
      </c>
      <c r="G24" s="29">
        <v>267</v>
      </c>
      <c r="H24" s="32">
        <v>0</v>
      </c>
      <c r="I24" s="29">
        <v>257</v>
      </c>
      <c r="J24" s="30">
        <v>1</v>
      </c>
      <c r="K24" s="31">
        <v>295</v>
      </c>
      <c r="L24" s="32">
        <v>0</v>
      </c>
      <c r="M24" s="28">
        <v>257</v>
      </c>
      <c r="N24" s="39" t="s">
        <v>36</v>
      </c>
      <c r="O24" s="28">
        <v>30</v>
      </c>
      <c r="P24" s="28" t="s">
        <v>46</v>
      </c>
      <c r="Q24" s="28" t="s">
        <v>22</v>
      </c>
      <c r="R24" s="28">
        <v>985</v>
      </c>
      <c r="S24" s="28">
        <v>257.24</v>
      </c>
      <c r="T24" s="39">
        <v>300</v>
      </c>
      <c r="U24" s="28">
        <v>1780.75</v>
      </c>
      <c r="V24" s="28">
        <v>18.170000000000002</v>
      </c>
      <c r="W24" s="35">
        <f t="shared" si="0"/>
        <v>6.9225237132638782</v>
      </c>
      <c r="X24" s="28">
        <v>0.7</v>
      </c>
      <c r="Y24" s="28">
        <v>25</v>
      </c>
      <c r="Z24" s="28">
        <v>15</v>
      </c>
      <c r="AA24" s="28">
        <v>192</v>
      </c>
      <c r="AB24" s="36"/>
    </row>
    <row r="27" spans="1:28" x14ac:dyDescent="0.25">
      <c r="T27" t="s">
        <v>56</v>
      </c>
    </row>
  </sheetData>
  <mergeCells count="13">
    <mergeCell ref="A8:A20"/>
    <mergeCell ref="A21:A24"/>
    <mergeCell ref="B5:E5"/>
    <mergeCell ref="F5:G5"/>
    <mergeCell ref="H5:I5"/>
    <mergeCell ref="J5:M5"/>
    <mergeCell ref="B7:C7"/>
    <mergeCell ref="D7:E7"/>
    <mergeCell ref="F7:G7"/>
    <mergeCell ref="H7:I7"/>
    <mergeCell ref="J7:K7"/>
    <mergeCell ref="L7:M7"/>
    <mergeCell ref="R6:A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 Dima</dc:creator>
  <cp:lastModifiedBy>Dima Dima</cp:lastModifiedBy>
  <dcterms:created xsi:type="dcterms:W3CDTF">2015-06-05T18:19:34Z</dcterms:created>
  <dcterms:modified xsi:type="dcterms:W3CDTF">2021-12-10T23:08:40Z</dcterms:modified>
</cp:coreProperties>
</file>