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все что выше 100 " sheetId="5" r:id="rId1"/>
    <sheet name="первые 1-3" sheetId="1" r:id="rId2"/>
  </sheets>
  <definedNames>
    <definedName name="_xlnm._FilterDatabase" localSheetId="1" hidden="1">'первые 1-3'!#REF!</definedName>
  </definedNames>
  <calcPr calcId="145621"/>
</workbook>
</file>

<file path=xl/calcChain.xml><?xml version="1.0" encoding="utf-8"?>
<calcChain xmlns="http://schemas.openxmlformats.org/spreadsheetml/2006/main">
  <c r="CD71" i="5" l="1"/>
  <c r="CE71" i="5" s="1"/>
  <c r="CD70" i="5"/>
  <c r="CE70" i="5" s="1"/>
  <c r="CD69" i="5"/>
  <c r="CE69" i="5" s="1"/>
  <c r="CD68" i="5"/>
  <c r="CE68" i="5" s="1"/>
  <c r="CD67" i="5"/>
  <c r="CE67" i="5" s="1"/>
  <c r="CD66" i="5"/>
  <c r="CE66" i="5" s="1"/>
  <c r="CD65" i="5"/>
  <c r="CE65" i="5" s="1"/>
  <c r="CD64" i="5"/>
  <c r="CE64" i="5" s="1"/>
  <c r="CD63" i="5"/>
  <c r="CE63" i="5" s="1"/>
  <c r="CD62" i="5"/>
  <c r="CE62" i="5" s="1"/>
  <c r="CD61" i="5"/>
  <c r="CE61" i="5" s="1"/>
  <c r="CD60" i="5"/>
  <c r="CE60" i="5" s="1"/>
  <c r="CD59" i="5"/>
  <c r="CE59" i="5" s="1"/>
  <c r="CD58" i="5"/>
  <c r="CE58" i="5" s="1"/>
  <c r="CD57" i="5"/>
  <c r="CE57" i="5" s="1"/>
  <c r="CD56" i="5"/>
  <c r="CE56" i="5" s="1"/>
  <c r="CD55" i="5"/>
  <c r="CE55" i="5" s="1"/>
  <c r="CD54" i="5"/>
  <c r="CE54" i="5" s="1"/>
  <c r="CD53" i="5"/>
  <c r="CE53" i="5" s="1"/>
  <c r="CD52" i="5"/>
  <c r="CE52" i="5" s="1"/>
  <c r="CD51" i="5"/>
  <c r="CE51" i="5" s="1"/>
  <c r="CD50" i="5"/>
  <c r="CE50" i="5" s="1"/>
  <c r="CD49" i="5"/>
  <c r="CE49" i="5" s="1"/>
  <c r="CD48" i="5"/>
  <c r="CE48" i="5" s="1"/>
  <c r="CD47" i="5"/>
  <c r="CE47" i="5" s="1"/>
  <c r="CD46" i="5"/>
  <c r="CE46" i="5" s="1"/>
  <c r="CD45" i="5"/>
  <c r="CE45" i="5" s="1"/>
  <c r="CD44" i="5"/>
  <c r="CE44" i="5" s="1"/>
  <c r="CD43" i="5"/>
  <c r="CE43" i="5" s="1"/>
  <c r="CD42" i="5"/>
  <c r="CE42" i="5" s="1"/>
  <c r="CD41" i="5"/>
  <c r="CE41" i="5" s="1"/>
  <c r="CD40" i="5"/>
  <c r="CE40" i="5" s="1"/>
  <c r="CD39" i="5"/>
  <c r="CE39" i="5" s="1"/>
  <c r="CD38" i="5"/>
  <c r="CE38" i="5" s="1"/>
  <c r="CD37" i="5"/>
  <c r="CE37" i="5" s="1"/>
  <c r="CD36" i="5"/>
  <c r="CE36" i="5" s="1"/>
  <c r="CD35" i="5"/>
  <c r="CE35" i="5" s="1"/>
  <c r="CD34" i="5"/>
  <c r="CE34" i="5" s="1"/>
  <c r="CD33" i="5"/>
  <c r="CE33" i="5" s="1"/>
  <c r="CD32" i="5"/>
  <c r="CE32" i="5" s="1"/>
  <c r="CD31" i="5"/>
  <c r="CE31" i="5" s="1"/>
  <c r="CD30" i="5"/>
  <c r="CE30" i="5" s="1"/>
  <c r="CD29" i="5"/>
  <c r="CE29" i="5" s="1"/>
  <c r="CD28" i="5"/>
  <c r="CE28" i="5" s="1"/>
  <c r="CD27" i="5"/>
  <c r="CE27" i="5" s="1"/>
  <c r="CD26" i="5"/>
  <c r="CE26" i="5" s="1"/>
  <c r="CD25" i="5"/>
  <c r="CE25" i="5" s="1"/>
  <c r="CD24" i="5"/>
  <c r="CE24" i="5" s="1"/>
  <c r="CD23" i="5"/>
  <c r="CE23" i="5" s="1"/>
  <c r="CD22" i="5"/>
  <c r="CE22" i="5" s="1"/>
  <c r="CD21" i="5"/>
  <c r="CE21" i="5" s="1"/>
  <c r="CD20" i="5"/>
  <c r="CE20" i="5" s="1"/>
  <c r="CD19" i="5"/>
  <c r="CE19" i="5" s="1"/>
  <c r="CD18" i="5"/>
  <c r="CE18" i="5" s="1"/>
  <c r="CD17" i="5"/>
  <c r="CE17" i="5" s="1"/>
  <c r="CD16" i="5"/>
  <c r="CE16" i="5" s="1"/>
  <c r="CD15" i="5"/>
  <c r="CE15" i="5" s="1"/>
  <c r="CD14" i="5"/>
  <c r="CE14" i="5" s="1"/>
  <c r="CD13" i="5"/>
  <c r="CE13" i="5" s="1"/>
  <c r="CD12" i="5"/>
  <c r="CE12" i="5" s="1"/>
  <c r="CD11" i="5"/>
  <c r="CE11" i="5" s="1"/>
  <c r="CD10" i="5"/>
  <c r="CE10" i="5" s="1"/>
  <c r="CD9" i="5"/>
  <c r="CE9" i="5" s="1"/>
  <c r="CD8" i="5"/>
  <c r="CE8" i="5" s="1"/>
  <c r="CD7" i="5"/>
  <c r="CE7" i="5" s="1"/>
  <c r="CD6" i="5"/>
  <c r="CE6" i="5" s="1"/>
  <c r="CD5" i="5"/>
  <c r="CE5" i="5" s="1"/>
  <c r="CD4" i="5"/>
  <c r="CE4" i="5" s="1"/>
  <c r="CD3" i="5"/>
  <c r="CE3" i="5" s="1"/>
  <c r="BX3" i="5"/>
  <c r="BY3" i="5"/>
  <c r="BX4" i="5"/>
  <c r="BY4" i="5"/>
  <c r="BX5" i="5"/>
  <c r="BY5" i="5"/>
  <c r="BX6" i="5"/>
  <c r="BY6" i="5"/>
  <c r="BX7" i="5"/>
  <c r="BY7" i="5"/>
  <c r="BX8" i="5"/>
  <c r="BY8" i="5"/>
  <c r="BX9" i="5"/>
  <c r="BY9" i="5"/>
  <c r="BX10" i="5"/>
  <c r="BY10" i="5"/>
  <c r="BX11" i="5"/>
  <c r="BY11" i="5"/>
  <c r="BX12" i="5"/>
  <c r="BY12" i="5"/>
  <c r="BX13" i="5"/>
  <c r="BY13" i="5"/>
  <c r="BX14" i="5"/>
  <c r="BY14" i="5" s="1"/>
  <c r="BX15" i="5"/>
  <c r="BY15" i="5"/>
  <c r="BX16" i="5"/>
  <c r="BY16" i="5"/>
  <c r="BX17" i="5"/>
  <c r="BY17" i="5"/>
  <c r="BX18" i="5"/>
  <c r="BY18" i="5"/>
  <c r="BX19" i="5"/>
  <c r="BY19" i="5"/>
  <c r="BX20" i="5"/>
  <c r="BY20" i="5"/>
  <c r="BX21" i="5"/>
  <c r="BY21" i="5"/>
  <c r="BX22" i="5"/>
  <c r="BY22" i="5"/>
  <c r="BX23" i="5"/>
  <c r="BY23" i="5"/>
  <c r="BX24" i="5"/>
  <c r="BY24" i="5" s="1"/>
  <c r="BX25" i="5"/>
  <c r="BY25" i="5" s="1"/>
  <c r="BX26" i="5"/>
  <c r="BY26" i="5" s="1"/>
  <c r="BX27" i="5"/>
  <c r="BY27" i="5" s="1"/>
  <c r="BX28" i="5"/>
  <c r="BY28" i="5" s="1"/>
  <c r="BX29" i="5"/>
  <c r="BY29" i="5" s="1"/>
  <c r="BX30" i="5"/>
  <c r="BY30" i="5" s="1"/>
  <c r="BX31" i="5"/>
  <c r="BY31" i="5" s="1"/>
  <c r="BX32" i="5"/>
  <c r="BY32" i="5" s="1"/>
  <c r="BX33" i="5"/>
  <c r="BY33" i="5" s="1"/>
  <c r="BX34" i="5"/>
  <c r="BY34" i="5" s="1"/>
  <c r="BX35" i="5"/>
  <c r="BY35" i="5" s="1"/>
  <c r="BX36" i="5"/>
  <c r="BY36" i="5" s="1"/>
  <c r="BX37" i="5"/>
  <c r="BY37" i="5" s="1"/>
  <c r="BX38" i="5"/>
  <c r="BY38" i="5" s="1"/>
  <c r="BX39" i="5"/>
  <c r="BY39" i="5" s="1"/>
  <c r="BX40" i="5"/>
  <c r="BY40" i="5"/>
  <c r="BX41" i="5"/>
  <c r="BY41" i="5" s="1"/>
  <c r="BX42" i="5"/>
  <c r="BY42" i="5" s="1"/>
  <c r="BX43" i="5"/>
  <c r="BY43" i="5" s="1"/>
  <c r="BX44" i="5"/>
  <c r="BY44" i="5" s="1"/>
  <c r="BX45" i="5"/>
  <c r="BY45" i="5" s="1"/>
  <c r="BX46" i="5"/>
  <c r="BY46" i="5" s="1"/>
  <c r="BX47" i="5"/>
  <c r="BY47" i="5" s="1"/>
  <c r="BX48" i="5"/>
  <c r="BY48" i="5" s="1"/>
  <c r="BX49" i="5"/>
  <c r="BY49" i="5" s="1"/>
  <c r="BX50" i="5"/>
  <c r="BY50" i="5" s="1"/>
  <c r="BX51" i="5"/>
  <c r="BY51" i="5" s="1"/>
  <c r="BX52" i="5"/>
  <c r="BY52" i="5" s="1"/>
  <c r="BX53" i="5"/>
  <c r="BY53" i="5" s="1"/>
  <c r="BX54" i="5"/>
  <c r="BY54" i="5" s="1"/>
  <c r="BX55" i="5"/>
  <c r="BY55" i="5"/>
  <c r="BX56" i="5"/>
  <c r="BY56" i="5" s="1"/>
  <c r="BX57" i="5"/>
  <c r="BY57" i="5" s="1"/>
  <c r="BX58" i="5"/>
  <c r="BY58" i="5" s="1"/>
  <c r="BX59" i="5"/>
  <c r="BY59" i="5" s="1"/>
  <c r="BX60" i="5"/>
  <c r="BY60" i="5" s="1"/>
  <c r="BX61" i="5"/>
  <c r="BY61" i="5" s="1"/>
  <c r="BX62" i="5"/>
  <c r="BY62" i="5" s="1"/>
  <c r="BX63" i="5"/>
  <c r="BY63" i="5" s="1"/>
  <c r="BX64" i="5"/>
  <c r="BY64" i="5" s="1"/>
  <c r="BX65" i="5"/>
  <c r="BY65" i="5" s="1"/>
  <c r="BX66" i="5"/>
  <c r="BY66" i="5" s="1"/>
  <c r="BX67" i="5"/>
  <c r="BY67" i="5" s="1"/>
  <c r="BX68" i="5"/>
  <c r="BY68" i="5" s="1"/>
  <c r="BX69" i="5"/>
  <c r="BY69" i="5" s="1"/>
  <c r="BX70" i="5"/>
  <c r="BY70" i="5" s="1"/>
  <c r="BX71" i="5"/>
  <c r="BY71" i="5" s="1"/>
  <c r="BR71" i="5"/>
  <c r="BS71" i="5" s="1"/>
  <c r="BR70" i="5"/>
  <c r="BS70" i="5" s="1"/>
  <c r="BR69" i="5"/>
  <c r="BS69" i="5" s="1"/>
  <c r="BR68" i="5"/>
  <c r="BS68" i="5" s="1"/>
  <c r="BR67" i="5"/>
  <c r="BS67" i="5" s="1"/>
  <c r="BR66" i="5"/>
  <c r="BS66" i="5" s="1"/>
  <c r="BR65" i="5"/>
  <c r="BS65" i="5" s="1"/>
  <c r="BR64" i="5"/>
  <c r="BS64" i="5" s="1"/>
  <c r="BR63" i="5"/>
  <c r="BS63" i="5" s="1"/>
  <c r="BR62" i="5"/>
  <c r="BS62" i="5" s="1"/>
  <c r="BR61" i="5"/>
  <c r="BS61" i="5" s="1"/>
  <c r="BR60" i="5"/>
  <c r="BS60" i="5" s="1"/>
  <c r="BR59" i="5"/>
  <c r="BS59" i="5" s="1"/>
  <c r="BR58" i="5"/>
  <c r="BS58" i="5" s="1"/>
  <c r="BR57" i="5"/>
  <c r="BS57" i="5" s="1"/>
  <c r="BR56" i="5"/>
  <c r="BS56" i="5" s="1"/>
  <c r="BR55" i="5"/>
  <c r="BS55" i="5" s="1"/>
  <c r="BR54" i="5"/>
  <c r="BS54" i="5" s="1"/>
  <c r="BR53" i="5"/>
  <c r="BS53" i="5" s="1"/>
  <c r="BR52" i="5"/>
  <c r="BS52" i="5" s="1"/>
  <c r="BR51" i="5"/>
  <c r="BS51" i="5" s="1"/>
  <c r="BR50" i="5"/>
  <c r="BS50" i="5" s="1"/>
  <c r="BR49" i="5"/>
  <c r="BS49" i="5" s="1"/>
  <c r="BR48" i="5"/>
  <c r="BS48" i="5" s="1"/>
  <c r="BR47" i="5"/>
  <c r="BS47" i="5" s="1"/>
  <c r="BR46" i="5"/>
  <c r="BS46" i="5" s="1"/>
  <c r="BR45" i="5"/>
  <c r="BS45" i="5" s="1"/>
  <c r="BR44" i="5"/>
  <c r="BS44" i="5" s="1"/>
  <c r="BR43" i="5"/>
  <c r="BS43" i="5" s="1"/>
  <c r="BR42" i="5"/>
  <c r="BS42" i="5" s="1"/>
  <c r="BR41" i="5"/>
  <c r="BS41" i="5" s="1"/>
  <c r="BR40" i="5"/>
  <c r="BS40" i="5" s="1"/>
  <c r="BR39" i="5"/>
  <c r="BS39" i="5" s="1"/>
  <c r="BR38" i="5"/>
  <c r="BS38" i="5" s="1"/>
  <c r="BR37" i="5"/>
  <c r="BS37" i="5" s="1"/>
  <c r="BR36" i="5"/>
  <c r="BS36" i="5" s="1"/>
  <c r="BR35" i="5"/>
  <c r="BS35" i="5" s="1"/>
  <c r="BR34" i="5"/>
  <c r="BS34" i="5" s="1"/>
  <c r="BR33" i="5"/>
  <c r="BS33" i="5" s="1"/>
  <c r="BR32" i="5"/>
  <c r="BS32" i="5" s="1"/>
  <c r="BR31" i="5"/>
  <c r="BS31" i="5" s="1"/>
  <c r="BR30" i="5"/>
  <c r="BS30" i="5" s="1"/>
  <c r="BR29" i="5"/>
  <c r="BS29" i="5" s="1"/>
  <c r="BR28" i="5"/>
  <c r="BS28" i="5" s="1"/>
  <c r="BR27" i="5"/>
  <c r="BS27" i="5" s="1"/>
  <c r="BR26" i="5"/>
  <c r="BS26" i="5" s="1"/>
  <c r="BR25" i="5"/>
  <c r="BS25" i="5" s="1"/>
  <c r="BR24" i="5"/>
  <c r="BS24" i="5" s="1"/>
  <c r="BR23" i="5"/>
  <c r="BS23" i="5" s="1"/>
  <c r="BR22" i="5"/>
  <c r="BS22" i="5" s="1"/>
  <c r="BR21" i="5"/>
  <c r="BS21" i="5" s="1"/>
  <c r="BR20" i="5"/>
  <c r="BS20" i="5" s="1"/>
  <c r="BR19" i="5"/>
  <c r="BS19" i="5" s="1"/>
  <c r="BR18" i="5"/>
  <c r="BS18" i="5" s="1"/>
  <c r="BR17" i="5"/>
  <c r="BS17" i="5" s="1"/>
  <c r="BR16" i="5"/>
  <c r="BS16" i="5" s="1"/>
  <c r="BR15" i="5"/>
  <c r="BS15" i="5" s="1"/>
  <c r="BR14" i="5"/>
  <c r="BS14" i="5" s="1"/>
  <c r="BR13" i="5"/>
  <c r="BS13" i="5" s="1"/>
  <c r="BR12" i="5"/>
  <c r="BS12" i="5" s="1"/>
  <c r="BR11" i="5"/>
  <c r="BS11" i="5" s="1"/>
  <c r="BR10" i="5"/>
  <c r="BS10" i="5" s="1"/>
  <c r="BR9" i="5"/>
  <c r="BS9" i="5" s="1"/>
  <c r="BR8" i="5"/>
  <c r="BS8" i="5" s="1"/>
  <c r="BR7" i="5"/>
  <c r="BS7" i="5" s="1"/>
  <c r="BR6" i="5"/>
  <c r="BS6" i="5" s="1"/>
  <c r="BR5" i="5"/>
  <c r="BS5" i="5" s="1"/>
  <c r="BR4" i="5"/>
  <c r="BS4" i="5" s="1"/>
  <c r="BR3" i="5"/>
  <c r="BS3" i="5" s="1"/>
  <c r="BL71" i="5"/>
  <c r="BM71" i="5" s="1"/>
  <c r="BL70" i="5"/>
  <c r="BM70" i="5" s="1"/>
  <c r="BL69" i="5"/>
  <c r="BM69" i="5" s="1"/>
  <c r="BL68" i="5"/>
  <c r="BM68" i="5" s="1"/>
  <c r="BL67" i="5"/>
  <c r="BM67" i="5" s="1"/>
  <c r="BL66" i="5"/>
  <c r="BM66" i="5" s="1"/>
  <c r="BL65" i="5"/>
  <c r="BM65" i="5" s="1"/>
  <c r="BL64" i="5"/>
  <c r="BM64" i="5" s="1"/>
  <c r="BL63" i="5"/>
  <c r="BM63" i="5" s="1"/>
  <c r="BL62" i="5"/>
  <c r="BM62" i="5" s="1"/>
  <c r="BL61" i="5"/>
  <c r="BM61" i="5" s="1"/>
  <c r="BL60" i="5"/>
  <c r="BM60" i="5" s="1"/>
  <c r="BL59" i="5"/>
  <c r="BM59" i="5" s="1"/>
  <c r="BL58" i="5"/>
  <c r="BM58" i="5" s="1"/>
  <c r="BL57" i="5"/>
  <c r="BM57" i="5" s="1"/>
  <c r="BL56" i="5"/>
  <c r="BM56" i="5" s="1"/>
  <c r="BL55" i="5"/>
  <c r="BM55" i="5" s="1"/>
  <c r="BL54" i="5"/>
  <c r="BM54" i="5" s="1"/>
  <c r="BL53" i="5"/>
  <c r="BM53" i="5" s="1"/>
  <c r="BL52" i="5"/>
  <c r="BM52" i="5" s="1"/>
  <c r="BL51" i="5"/>
  <c r="BM51" i="5" s="1"/>
  <c r="BL50" i="5"/>
  <c r="BM50" i="5" s="1"/>
  <c r="BL49" i="5"/>
  <c r="BM49" i="5" s="1"/>
  <c r="BL48" i="5"/>
  <c r="BM48" i="5" s="1"/>
  <c r="BL47" i="5"/>
  <c r="BM47" i="5" s="1"/>
  <c r="BL46" i="5"/>
  <c r="BM46" i="5" s="1"/>
  <c r="BL45" i="5"/>
  <c r="BM45" i="5" s="1"/>
  <c r="BL44" i="5"/>
  <c r="BM44" i="5" s="1"/>
  <c r="BL43" i="5"/>
  <c r="BM43" i="5" s="1"/>
  <c r="BL42" i="5"/>
  <c r="BM42" i="5" s="1"/>
  <c r="BL41" i="5"/>
  <c r="BM41" i="5" s="1"/>
  <c r="BL40" i="5"/>
  <c r="BM40" i="5" s="1"/>
  <c r="BL39" i="5"/>
  <c r="BM39" i="5" s="1"/>
  <c r="BL38" i="5"/>
  <c r="BM38" i="5" s="1"/>
  <c r="BL37" i="5"/>
  <c r="BM37" i="5" s="1"/>
  <c r="BL36" i="5"/>
  <c r="BM36" i="5" s="1"/>
  <c r="BL35" i="5"/>
  <c r="BM35" i="5" s="1"/>
  <c r="BL34" i="5"/>
  <c r="BM34" i="5" s="1"/>
  <c r="BL33" i="5"/>
  <c r="BM33" i="5" s="1"/>
  <c r="BL32" i="5"/>
  <c r="BM32" i="5" s="1"/>
  <c r="BL31" i="5"/>
  <c r="BM31" i="5" s="1"/>
  <c r="BL30" i="5"/>
  <c r="BM30" i="5" s="1"/>
  <c r="BL29" i="5"/>
  <c r="BM29" i="5" s="1"/>
  <c r="BL28" i="5"/>
  <c r="BM28" i="5" s="1"/>
  <c r="BL27" i="5"/>
  <c r="BM27" i="5" s="1"/>
  <c r="BL26" i="5"/>
  <c r="BM26" i="5" s="1"/>
  <c r="BL25" i="5"/>
  <c r="BM25" i="5" s="1"/>
  <c r="BL24" i="5"/>
  <c r="BM24" i="5" s="1"/>
  <c r="BL23" i="5"/>
  <c r="BM23" i="5" s="1"/>
  <c r="BL22" i="5"/>
  <c r="BM22" i="5" s="1"/>
  <c r="BL21" i="5"/>
  <c r="BM21" i="5" s="1"/>
  <c r="BL20" i="5"/>
  <c r="BM20" i="5" s="1"/>
  <c r="BL19" i="5"/>
  <c r="BM19" i="5" s="1"/>
  <c r="BL18" i="5"/>
  <c r="BM18" i="5" s="1"/>
  <c r="BL17" i="5"/>
  <c r="BM17" i="5" s="1"/>
  <c r="BL16" i="5"/>
  <c r="BM16" i="5" s="1"/>
  <c r="BL15" i="5"/>
  <c r="BM15" i="5" s="1"/>
  <c r="BL14" i="5"/>
  <c r="BM14" i="5" s="1"/>
  <c r="BL13" i="5"/>
  <c r="BM13" i="5" s="1"/>
  <c r="BL12" i="5"/>
  <c r="BM12" i="5" s="1"/>
  <c r="BL11" i="5"/>
  <c r="BM11" i="5" s="1"/>
  <c r="BL10" i="5"/>
  <c r="BM10" i="5" s="1"/>
  <c r="BL9" i="5"/>
  <c r="BM9" i="5" s="1"/>
  <c r="BL8" i="5"/>
  <c r="BM8" i="5" s="1"/>
  <c r="BL7" i="5"/>
  <c r="BM7" i="5" s="1"/>
  <c r="BL6" i="5"/>
  <c r="BM6" i="5" s="1"/>
  <c r="BL5" i="5"/>
  <c r="BM5" i="5" s="1"/>
  <c r="BL4" i="5"/>
  <c r="BM4" i="5" s="1"/>
  <c r="BL3" i="5"/>
  <c r="BM3" i="5" s="1"/>
  <c r="BF3" i="5"/>
  <c r="BG3" i="5" s="1"/>
  <c r="BF4" i="5"/>
  <c r="BG4" i="5" s="1"/>
  <c r="BF5" i="5"/>
  <c r="BG5" i="5" s="1"/>
  <c r="BF6" i="5"/>
  <c r="BG6" i="5" s="1"/>
  <c r="BF7" i="5"/>
  <c r="BG7" i="5" s="1"/>
  <c r="BF8" i="5"/>
  <c r="BG8" i="5" s="1"/>
  <c r="BF9" i="5"/>
  <c r="BG9" i="5" s="1"/>
  <c r="BF10" i="5"/>
  <c r="BG10" i="5" s="1"/>
  <c r="BF11" i="5"/>
  <c r="BG11" i="5" s="1"/>
  <c r="BF12" i="5"/>
  <c r="BG12" i="5" s="1"/>
  <c r="BF13" i="5"/>
  <c r="BG13" i="5" s="1"/>
  <c r="BF14" i="5"/>
  <c r="BG14" i="5" s="1"/>
  <c r="BF15" i="5"/>
  <c r="BG15" i="5" s="1"/>
  <c r="BF16" i="5"/>
  <c r="BG16" i="5" s="1"/>
  <c r="BF17" i="5"/>
  <c r="BG17" i="5" s="1"/>
  <c r="BF18" i="5"/>
  <c r="BG18" i="5" s="1"/>
  <c r="BF19" i="5"/>
  <c r="BG19" i="5" s="1"/>
  <c r="BF20" i="5"/>
  <c r="BG20" i="5" s="1"/>
  <c r="BF21" i="5"/>
  <c r="BG21" i="5" s="1"/>
  <c r="BF22" i="5"/>
  <c r="BG22" i="5" s="1"/>
  <c r="BF23" i="5"/>
  <c r="BG23" i="5" s="1"/>
  <c r="BF24" i="5"/>
  <c r="BG24" i="5" s="1"/>
  <c r="BF25" i="5"/>
  <c r="BG25" i="5" s="1"/>
  <c r="BF26" i="5"/>
  <c r="BG26" i="5" s="1"/>
  <c r="BF27" i="5"/>
  <c r="BG27" i="5" s="1"/>
  <c r="BF28" i="5"/>
  <c r="BG28" i="5" s="1"/>
  <c r="BF29" i="5"/>
  <c r="BG29" i="5" s="1"/>
  <c r="BF30" i="5"/>
  <c r="BG30" i="5" s="1"/>
  <c r="BF31" i="5"/>
  <c r="BG31" i="5" s="1"/>
  <c r="BF32" i="5"/>
  <c r="BG32" i="5" s="1"/>
  <c r="BF33" i="5"/>
  <c r="BG33" i="5" s="1"/>
  <c r="BF34" i="5"/>
  <c r="BG34" i="5" s="1"/>
  <c r="BF35" i="5"/>
  <c r="BG35" i="5" s="1"/>
  <c r="BF36" i="5"/>
  <c r="BG36" i="5" s="1"/>
  <c r="BF37" i="5"/>
  <c r="BG37" i="5" s="1"/>
  <c r="BF38" i="5"/>
  <c r="BG38" i="5" s="1"/>
  <c r="BF39" i="5"/>
  <c r="BG39" i="5" s="1"/>
  <c r="BF40" i="5"/>
  <c r="BG40" i="5" s="1"/>
  <c r="BF41" i="5"/>
  <c r="BG41" i="5" s="1"/>
  <c r="BF42" i="5"/>
  <c r="BG42" i="5" s="1"/>
  <c r="BF43" i="5"/>
  <c r="BG43" i="5" s="1"/>
  <c r="BF44" i="5"/>
  <c r="BG44" i="5" s="1"/>
  <c r="BF45" i="5"/>
  <c r="BG45" i="5" s="1"/>
  <c r="BF46" i="5"/>
  <c r="BG46" i="5" s="1"/>
  <c r="BF47" i="5"/>
  <c r="BG47" i="5" s="1"/>
  <c r="BF48" i="5"/>
  <c r="BG48" i="5" s="1"/>
  <c r="BF49" i="5"/>
  <c r="BG49" i="5" s="1"/>
  <c r="BF50" i="5"/>
  <c r="BG50" i="5" s="1"/>
  <c r="BF51" i="5"/>
  <c r="BG51" i="5" s="1"/>
  <c r="BF52" i="5"/>
  <c r="BG52" i="5" s="1"/>
  <c r="BF53" i="5"/>
  <c r="BG53" i="5" s="1"/>
  <c r="BF54" i="5"/>
  <c r="BG54" i="5" s="1"/>
  <c r="BF55" i="5"/>
  <c r="BG55" i="5" s="1"/>
  <c r="BF56" i="5"/>
  <c r="BG56" i="5"/>
  <c r="BF57" i="5"/>
  <c r="BG57" i="5"/>
  <c r="BF58" i="5"/>
  <c r="BG58" i="5"/>
  <c r="BF59" i="5"/>
  <c r="BG59" i="5"/>
  <c r="BF60" i="5"/>
  <c r="BG60" i="5" s="1"/>
  <c r="BF61" i="5"/>
  <c r="BG61" i="5" s="1"/>
  <c r="BF62" i="5"/>
  <c r="BG62" i="5" s="1"/>
  <c r="BF63" i="5"/>
  <c r="BG63" i="5" s="1"/>
  <c r="BF64" i="5"/>
  <c r="BG64" i="5"/>
  <c r="BF65" i="5"/>
  <c r="BG65" i="5" s="1"/>
  <c r="BF66" i="5"/>
  <c r="BG66" i="5" s="1"/>
  <c r="BF67" i="5"/>
  <c r="BG67" i="5" s="1"/>
  <c r="BF68" i="5"/>
  <c r="BG68" i="5" s="1"/>
  <c r="BF69" i="5"/>
  <c r="BG69" i="5" s="1"/>
  <c r="BF70" i="5"/>
  <c r="BG70" i="5" s="1"/>
  <c r="BF71" i="5"/>
  <c r="BG71" i="5" s="1"/>
  <c r="D72" i="5" l="1"/>
  <c r="BA71" i="5"/>
  <c r="BB71" i="5" s="1"/>
  <c r="AU71" i="5"/>
  <c r="AV71" i="5" s="1"/>
  <c r="AO71" i="5"/>
  <c r="AP71" i="5" s="1"/>
  <c r="AI71" i="5"/>
  <c r="AJ71" i="5" s="1"/>
  <c r="AC71" i="5"/>
  <c r="AD71" i="5" s="1"/>
  <c r="W71" i="5"/>
  <c r="X71" i="5" s="1"/>
  <c r="P71" i="5"/>
  <c r="Q71" i="5" s="1"/>
  <c r="J71" i="5"/>
  <c r="K71" i="5" s="1"/>
  <c r="D71" i="5"/>
  <c r="E71" i="5" s="1"/>
  <c r="BA70" i="5"/>
  <c r="BB70" i="5" s="1"/>
  <c r="AU70" i="5"/>
  <c r="AV70" i="5" s="1"/>
  <c r="AO70" i="5"/>
  <c r="AP70" i="5" s="1"/>
  <c r="AI70" i="5"/>
  <c r="AJ70" i="5" s="1"/>
  <c r="AC70" i="5"/>
  <c r="AD70" i="5" s="1"/>
  <c r="W70" i="5"/>
  <c r="X70" i="5" s="1"/>
  <c r="P70" i="5"/>
  <c r="Q70" i="5" s="1"/>
  <c r="J70" i="5"/>
  <c r="K70" i="5" s="1"/>
  <c r="D70" i="5"/>
  <c r="E70" i="5" s="1"/>
  <c r="BA69" i="5"/>
  <c r="BB69" i="5" s="1"/>
  <c r="AU69" i="5"/>
  <c r="AV69" i="5" s="1"/>
  <c r="AO69" i="5"/>
  <c r="AP69" i="5" s="1"/>
  <c r="AI69" i="5"/>
  <c r="AJ69" i="5" s="1"/>
  <c r="AC69" i="5"/>
  <c r="AD69" i="5" s="1"/>
  <c r="W69" i="5"/>
  <c r="X69" i="5" s="1"/>
  <c r="P69" i="5"/>
  <c r="Q69" i="5" s="1"/>
  <c r="J69" i="5"/>
  <c r="K69" i="5" s="1"/>
  <c r="D69" i="5"/>
  <c r="E69" i="5" s="1"/>
  <c r="BA68" i="5"/>
  <c r="BB68" i="5" s="1"/>
  <c r="AU68" i="5"/>
  <c r="AV68" i="5" s="1"/>
  <c r="AO68" i="5"/>
  <c r="AP68" i="5" s="1"/>
  <c r="AI68" i="5"/>
  <c r="AJ68" i="5" s="1"/>
  <c r="AC68" i="5"/>
  <c r="AD68" i="5" s="1"/>
  <c r="W68" i="5"/>
  <c r="X68" i="5" s="1"/>
  <c r="P68" i="5"/>
  <c r="Q68" i="5" s="1"/>
  <c r="J68" i="5"/>
  <c r="K68" i="5" s="1"/>
  <c r="D68" i="5"/>
  <c r="E68" i="5" s="1"/>
  <c r="BA67" i="5"/>
  <c r="BB67" i="5" s="1"/>
  <c r="AU67" i="5"/>
  <c r="AV67" i="5" s="1"/>
  <c r="AO67" i="5"/>
  <c r="AP67" i="5" s="1"/>
  <c r="AI67" i="5"/>
  <c r="AJ67" i="5" s="1"/>
  <c r="AC67" i="5"/>
  <c r="AD67" i="5" s="1"/>
  <c r="W67" i="5"/>
  <c r="X67" i="5" s="1"/>
  <c r="P67" i="5"/>
  <c r="Q67" i="5" s="1"/>
  <c r="J67" i="5"/>
  <c r="K67" i="5" s="1"/>
  <c r="D67" i="5"/>
  <c r="E67" i="5" s="1"/>
  <c r="BA66" i="5"/>
  <c r="BB66" i="5" s="1"/>
  <c r="AU66" i="5"/>
  <c r="AV66" i="5" s="1"/>
  <c r="AO66" i="5"/>
  <c r="AP66" i="5" s="1"/>
  <c r="AI66" i="5"/>
  <c r="AJ66" i="5" s="1"/>
  <c r="AC66" i="5"/>
  <c r="AD66" i="5" s="1"/>
  <c r="W66" i="5"/>
  <c r="X66" i="5" s="1"/>
  <c r="P66" i="5"/>
  <c r="Q66" i="5" s="1"/>
  <c r="J66" i="5"/>
  <c r="K66" i="5" s="1"/>
  <c r="D66" i="5"/>
  <c r="E66" i="5" s="1"/>
  <c r="BA65" i="5"/>
  <c r="BB65" i="5" s="1"/>
  <c r="AU65" i="5"/>
  <c r="AV65" i="5" s="1"/>
  <c r="AO65" i="5"/>
  <c r="AP65" i="5" s="1"/>
  <c r="AI65" i="5"/>
  <c r="AJ65" i="5" s="1"/>
  <c r="AC65" i="5"/>
  <c r="AD65" i="5" s="1"/>
  <c r="W65" i="5"/>
  <c r="X65" i="5" s="1"/>
  <c r="P65" i="5"/>
  <c r="Q65" i="5" s="1"/>
  <c r="J65" i="5"/>
  <c r="K65" i="5" s="1"/>
  <c r="D65" i="5"/>
  <c r="E65" i="5" s="1"/>
  <c r="BA64" i="5"/>
  <c r="BB64" i="5" s="1"/>
  <c r="AU64" i="5"/>
  <c r="AV64" i="5" s="1"/>
  <c r="AO64" i="5"/>
  <c r="AP64" i="5" s="1"/>
  <c r="AI64" i="5"/>
  <c r="AJ64" i="5" s="1"/>
  <c r="AC64" i="5"/>
  <c r="AD64" i="5" s="1"/>
  <c r="W64" i="5"/>
  <c r="X64" i="5" s="1"/>
  <c r="P64" i="5"/>
  <c r="Q64" i="5" s="1"/>
  <c r="J64" i="5"/>
  <c r="K64" i="5" s="1"/>
  <c r="D64" i="5"/>
  <c r="E64" i="5" s="1"/>
  <c r="BA63" i="5"/>
  <c r="BB63" i="5" s="1"/>
  <c r="AU63" i="5"/>
  <c r="AV63" i="5" s="1"/>
  <c r="AO63" i="5"/>
  <c r="AP63" i="5" s="1"/>
  <c r="AI63" i="5"/>
  <c r="AJ63" i="5" s="1"/>
  <c r="AC63" i="5"/>
  <c r="AD63" i="5" s="1"/>
  <c r="W63" i="5"/>
  <c r="X63" i="5" s="1"/>
  <c r="P63" i="5"/>
  <c r="Q63" i="5" s="1"/>
  <c r="J63" i="5"/>
  <c r="K63" i="5" s="1"/>
  <c r="D63" i="5"/>
  <c r="E63" i="5" s="1"/>
  <c r="BA62" i="5"/>
  <c r="BB62" i="5" s="1"/>
  <c r="AU62" i="5"/>
  <c r="AV62" i="5" s="1"/>
  <c r="AO62" i="5"/>
  <c r="AP62" i="5" s="1"/>
  <c r="AI62" i="5"/>
  <c r="AJ62" i="5" s="1"/>
  <c r="AC62" i="5"/>
  <c r="AD62" i="5" s="1"/>
  <c r="W62" i="5"/>
  <c r="X62" i="5" s="1"/>
  <c r="P62" i="5"/>
  <c r="Q62" i="5" s="1"/>
  <c r="J62" i="5"/>
  <c r="K62" i="5" s="1"/>
  <c r="D62" i="5"/>
  <c r="E62" i="5" s="1"/>
  <c r="BA61" i="5"/>
  <c r="BB61" i="5" s="1"/>
  <c r="AU61" i="5"/>
  <c r="AV61" i="5" s="1"/>
  <c r="AO61" i="5"/>
  <c r="AP61" i="5" s="1"/>
  <c r="AI61" i="5"/>
  <c r="AJ61" i="5" s="1"/>
  <c r="AC61" i="5"/>
  <c r="AD61" i="5" s="1"/>
  <c r="W61" i="5"/>
  <c r="X61" i="5" s="1"/>
  <c r="P61" i="5"/>
  <c r="Q61" i="5" s="1"/>
  <c r="J61" i="5"/>
  <c r="K61" i="5" s="1"/>
  <c r="D61" i="5"/>
  <c r="E61" i="5" s="1"/>
  <c r="BA60" i="5"/>
  <c r="BB60" i="5" s="1"/>
  <c r="AU60" i="5"/>
  <c r="AV60" i="5" s="1"/>
  <c r="AO60" i="5"/>
  <c r="AP60" i="5" s="1"/>
  <c r="AI60" i="5"/>
  <c r="AJ60" i="5" s="1"/>
  <c r="AC60" i="5"/>
  <c r="AD60" i="5" s="1"/>
  <c r="W60" i="5"/>
  <c r="X60" i="5" s="1"/>
  <c r="P60" i="5"/>
  <c r="Q60" i="5" s="1"/>
  <c r="J60" i="5"/>
  <c r="K60" i="5" s="1"/>
  <c r="D60" i="5"/>
  <c r="E60" i="5" s="1"/>
  <c r="BA59" i="5"/>
  <c r="BB59" i="5" s="1"/>
  <c r="AU59" i="5"/>
  <c r="AV59" i="5" s="1"/>
  <c r="AO59" i="5"/>
  <c r="AP59" i="5" s="1"/>
  <c r="AI59" i="5"/>
  <c r="AJ59" i="5" s="1"/>
  <c r="AC59" i="5"/>
  <c r="AD59" i="5" s="1"/>
  <c r="W59" i="5"/>
  <c r="X59" i="5" s="1"/>
  <c r="P59" i="5"/>
  <c r="Q59" i="5" s="1"/>
  <c r="J59" i="5"/>
  <c r="K59" i="5" s="1"/>
  <c r="D59" i="5"/>
  <c r="E59" i="5" s="1"/>
  <c r="BA58" i="5"/>
  <c r="BB58" i="5" s="1"/>
  <c r="AU58" i="5"/>
  <c r="AV58" i="5" s="1"/>
  <c r="AO58" i="5"/>
  <c r="AP58" i="5" s="1"/>
  <c r="AI58" i="5"/>
  <c r="AJ58" i="5" s="1"/>
  <c r="AC58" i="5"/>
  <c r="AD58" i="5" s="1"/>
  <c r="W58" i="5"/>
  <c r="X58" i="5" s="1"/>
  <c r="P58" i="5"/>
  <c r="Q58" i="5" s="1"/>
  <c r="J58" i="5"/>
  <c r="K58" i="5" s="1"/>
  <c r="D58" i="5"/>
  <c r="E58" i="5" s="1"/>
  <c r="BA57" i="5"/>
  <c r="BB57" i="5" s="1"/>
  <c r="AU57" i="5"/>
  <c r="AV57" i="5" s="1"/>
  <c r="AO57" i="5"/>
  <c r="AP57" i="5" s="1"/>
  <c r="AI57" i="5"/>
  <c r="AJ57" i="5" s="1"/>
  <c r="AC57" i="5"/>
  <c r="AD57" i="5" s="1"/>
  <c r="W57" i="5"/>
  <c r="X57" i="5" s="1"/>
  <c r="P57" i="5"/>
  <c r="Q57" i="5" s="1"/>
  <c r="J57" i="5"/>
  <c r="K57" i="5" s="1"/>
  <c r="D57" i="5"/>
  <c r="E57" i="5" s="1"/>
  <c r="BA56" i="5"/>
  <c r="BB56" i="5" s="1"/>
  <c r="AU56" i="5"/>
  <c r="AV56" i="5" s="1"/>
  <c r="AO56" i="5"/>
  <c r="AP56" i="5" s="1"/>
  <c r="AI56" i="5"/>
  <c r="AJ56" i="5" s="1"/>
  <c r="AC56" i="5"/>
  <c r="AD56" i="5" s="1"/>
  <c r="W56" i="5"/>
  <c r="X56" i="5" s="1"/>
  <c r="P56" i="5"/>
  <c r="Q56" i="5" s="1"/>
  <c r="J56" i="5"/>
  <c r="K56" i="5" s="1"/>
  <c r="D56" i="5"/>
  <c r="E56" i="5" s="1"/>
  <c r="BA55" i="5"/>
  <c r="BB55" i="5" s="1"/>
  <c r="AU55" i="5"/>
  <c r="AV55" i="5" s="1"/>
  <c r="AO55" i="5"/>
  <c r="AP55" i="5" s="1"/>
  <c r="AI55" i="5"/>
  <c r="AJ55" i="5" s="1"/>
  <c r="AC55" i="5"/>
  <c r="AD55" i="5" s="1"/>
  <c r="W55" i="5"/>
  <c r="X55" i="5" s="1"/>
  <c r="P55" i="5"/>
  <c r="Q55" i="5" s="1"/>
  <c r="J55" i="5"/>
  <c r="K55" i="5" s="1"/>
  <c r="D55" i="5"/>
  <c r="E55" i="5" s="1"/>
  <c r="BA54" i="5"/>
  <c r="BB54" i="5" s="1"/>
  <c r="AU54" i="5"/>
  <c r="AV54" i="5" s="1"/>
  <c r="AO54" i="5"/>
  <c r="AP54" i="5" s="1"/>
  <c r="AI54" i="5"/>
  <c r="AJ54" i="5" s="1"/>
  <c r="AC54" i="5"/>
  <c r="AD54" i="5" s="1"/>
  <c r="W54" i="5"/>
  <c r="X54" i="5" s="1"/>
  <c r="P54" i="5"/>
  <c r="Q54" i="5" s="1"/>
  <c r="J54" i="5"/>
  <c r="K54" i="5" s="1"/>
  <c r="D54" i="5"/>
  <c r="E54" i="5" s="1"/>
  <c r="BA53" i="5"/>
  <c r="BB53" i="5" s="1"/>
  <c r="AU53" i="5"/>
  <c r="AV53" i="5" s="1"/>
  <c r="AO53" i="5"/>
  <c r="AP53" i="5" s="1"/>
  <c r="AJ53" i="5"/>
  <c r="AI53" i="5"/>
  <c r="AD53" i="5"/>
  <c r="AC53" i="5"/>
  <c r="W53" i="5"/>
  <c r="X53" i="5" s="1"/>
  <c r="P53" i="5"/>
  <c r="Q53" i="5" s="1"/>
  <c r="J53" i="5"/>
  <c r="K53" i="5" s="1"/>
  <c r="D53" i="5"/>
  <c r="E53" i="5" s="1"/>
  <c r="BA52" i="5"/>
  <c r="BB52" i="5" s="1"/>
  <c r="AU52" i="5"/>
  <c r="AV52" i="5" s="1"/>
  <c r="AO52" i="5"/>
  <c r="AP52" i="5" s="1"/>
  <c r="AI52" i="5"/>
  <c r="AJ52" i="5" s="1"/>
  <c r="AC52" i="5"/>
  <c r="AD52" i="5" s="1"/>
  <c r="W52" i="5"/>
  <c r="X52" i="5" s="1"/>
  <c r="P52" i="5"/>
  <c r="Q52" i="5" s="1"/>
  <c r="J52" i="5"/>
  <c r="K52" i="5" s="1"/>
  <c r="D52" i="5"/>
  <c r="E52" i="5" s="1"/>
  <c r="BA51" i="5"/>
  <c r="BB51" i="5" s="1"/>
  <c r="AU51" i="5"/>
  <c r="AV51" i="5" s="1"/>
  <c r="AO51" i="5"/>
  <c r="AP51" i="5" s="1"/>
  <c r="AI51" i="5"/>
  <c r="AJ51" i="5" s="1"/>
  <c r="AC51" i="5"/>
  <c r="AD51" i="5" s="1"/>
  <c r="W51" i="5"/>
  <c r="X51" i="5" s="1"/>
  <c r="P51" i="5"/>
  <c r="Q51" i="5" s="1"/>
  <c r="J51" i="5"/>
  <c r="K51" i="5" s="1"/>
  <c r="D51" i="5"/>
  <c r="E51" i="5" s="1"/>
  <c r="BA50" i="5"/>
  <c r="BB50" i="5" s="1"/>
  <c r="AU50" i="5"/>
  <c r="AV50" i="5" s="1"/>
  <c r="AO50" i="5"/>
  <c r="AP50" i="5" s="1"/>
  <c r="AI50" i="5"/>
  <c r="AJ50" i="5" s="1"/>
  <c r="AC50" i="5"/>
  <c r="AD50" i="5" s="1"/>
  <c r="W50" i="5"/>
  <c r="X50" i="5" s="1"/>
  <c r="P50" i="5"/>
  <c r="Q50" i="5" s="1"/>
  <c r="J50" i="5"/>
  <c r="K50" i="5" s="1"/>
  <c r="D50" i="5"/>
  <c r="E50" i="5" s="1"/>
  <c r="BA49" i="5"/>
  <c r="BB49" i="5" s="1"/>
  <c r="AU49" i="5"/>
  <c r="AV49" i="5" s="1"/>
  <c r="AO49" i="5"/>
  <c r="AP49" i="5" s="1"/>
  <c r="AI49" i="5"/>
  <c r="AJ49" i="5" s="1"/>
  <c r="AC49" i="5"/>
  <c r="AD49" i="5" s="1"/>
  <c r="W49" i="5"/>
  <c r="X49" i="5" s="1"/>
  <c r="P49" i="5"/>
  <c r="Q49" i="5" s="1"/>
  <c r="J49" i="5"/>
  <c r="K49" i="5" s="1"/>
  <c r="D49" i="5"/>
  <c r="E49" i="5" s="1"/>
  <c r="BA48" i="5"/>
  <c r="BB48" i="5" s="1"/>
  <c r="AU48" i="5"/>
  <c r="AV48" i="5" s="1"/>
  <c r="AO48" i="5"/>
  <c r="AP48" i="5" s="1"/>
  <c r="AI48" i="5"/>
  <c r="AJ48" i="5" s="1"/>
  <c r="AC48" i="5"/>
  <c r="AD48" i="5" s="1"/>
  <c r="W48" i="5"/>
  <c r="X48" i="5" s="1"/>
  <c r="P48" i="5"/>
  <c r="Q48" i="5" s="1"/>
  <c r="J48" i="5"/>
  <c r="K48" i="5" s="1"/>
  <c r="D48" i="5"/>
  <c r="E48" i="5" s="1"/>
  <c r="BA47" i="5"/>
  <c r="BB47" i="5" s="1"/>
  <c r="AU47" i="5"/>
  <c r="AV47" i="5" s="1"/>
  <c r="AO47" i="5"/>
  <c r="AP47" i="5" s="1"/>
  <c r="AI47" i="5"/>
  <c r="AJ47" i="5" s="1"/>
  <c r="AC47" i="5"/>
  <c r="AD47" i="5" s="1"/>
  <c r="W47" i="5"/>
  <c r="X47" i="5" s="1"/>
  <c r="P47" i="5"/>
  <c r="Q47" i="5" s="1"/>
  <c r="J47" i="5"/>
  <c r="K47" i="5" s="1"/>
  <c r="D47" i="5"/>
  <c r="E47" i="5" s="1"/>
  <c r="BA46" i="5"/>
  <c r="BB46" i="5" s="1"/>
  <c r="AU46" i="5"/>
  <c r="AV46" i="5" s="1"/>
  <c r="AO46" i="5"/>
  <c r="AP46" i="5" s="1"/>
  <c r="AI46" i="5"/>
  <c r="AJ46" i="5" s="1"/>
  <c r="AC46" i="5"/>
  <c r="AD46" i="5" s="1"/>
  <c r="W46" i="5"/>
  <c r="X46" i="5" s="1"/>
  <c r="P46" i="5"/>
  <c r="Q46" i="5" s="1"/>
  <c r="J46" i="5"/>
  <c r="K46" i="5" s="1"/>
  <c r="D46" i="5"/>
  <c r="E46" i="5" s="1"/>
  <c r="BA45" i="5"/>
  <c r="BB45" i="5" s="1"/>
  <c r="AU45" i="5"/>
  <c r="AV45" i="5" s="1"/>
  <c r="AO45" i="5"/>
  <c r="AP45" i="5" s="1"/>
  <c r="AI45" i="5"/>
  <c r="AJ45" i="5" s="1"/>
  <c r="AC45" i="5"/>
  <c r="AD45" i="5" s="1"/>
  <c r="W45" i="5"/>
  <c r="X45" i="5" s="1"/>
  <c r="P45" i="5"/>
  <c r="Q45" i="5" s="1"/>
  <c r="J45" i="5"/>
  <c r="K45" i="5" s="1"/>
  <c r="D45" i="5"/>
  <c r="E45" i="5" s="1"/>
  <c r="BA44" i="5"/>
  <c r="BB44" i="5" s="1"/>
  <c r="AU44" i="5"/>
  <c r="AV44" i="5" s="1"/>
  <c r="AO44" i="5"/>
  <c r="AP44" i="5" s="1"/>
  <c r="AI44" i="5"/>
  <c r="AJ44" i="5" s="1"/>
  <c r="AC44" i="5"/>
  <c r="AD44" i="5" s="1"/>
  <c r="W44" i="5"/>
  <c r="X44" i="5" s="1"/>
  <c r="P44" i="5"/>
  <c r="Q44" i="5" s="1"/>
  <c r="J44" i="5"/>
  <c r="K44" i="5" s="1"/>
  <c r="D44" i="5"/>
  <c r="E44" i="5" s="1"/>
  <c r="BA43" i="5"/>
  <c r="BB43" i="5" s="1"/>
  <c r="AU43" i="5"/>
  <c r="AV43" i="5" s="1"/>
  <c r="AO43" i="5"/>
  <c r="AP43" i="5" s="1"/>
  <c r="AI43" i="5"/>
  <c r="AJ43" i="5" s="1"/>
  <c r="AC43" i="5"/>
  <c r="AD43" i="5" s="1"/>
  <c r="W43" i="5"/>
  <c r="X43" i="5" s="1"/>
  <c r="P43" i="5"/>
  <c r="Q43" i="5" s="1"/>
  <c r="J43" i="5"/>
  <c r="K43" i="5" s="1"/>
  <c r="D43" i="5"/>
  <c r="E43" i="5" s="1"/>
  <c r="BA42" i="5"/>
  <c r="BB42" i="5" s="1"/>
  <c r="AU42" i="5"/>
  <c r="AV42" i="5" s="1"/>
  <c r="AO42" i="5"/>
  <c r="AP42" i="5" s="1"/>
  <c r="AI42" i="5"/>
  <c r="AJ42" i="5" s="1"/>
  <c r="AC42" i="5"/>
  <c r="AD42" i="5" s="1"/>
  <c r="W42" i="5"/>
  <c r="X42" i="5" s="1"/>
  <c r="P42" i="5"/>
  <c r="Q42" i="5" s="1"/>
  <c r="J42" i="5"/>
  <c r="K42" i="5" s="1"/>
  <c r="D42" i="5"/>
  <c r="E42" i="5" s="1"/>
  <c r="BA41" i="5"/>
  <c r="BB41" i="5" s="1"/>
  <c r="AU41" i="5"/>
  <c r="AV41" i="5" s="1"/>
  <c r="AO41" i="5"/>
  <c r="AP41" i="5" s="1"/>
  <c r="AI41" i="5"/>
  <c r="AJ41" i="5" s="1"/>
  <c r="AC41" i="5"/>
  <c r="AD41" i="5" s="1"/>
  <c r="W41" i="5"/>
  <c r="X41" i="5" s="1"/>
  <c r="P41" i="5"/>
  <c r="Q41" i="5" s="1"/>
  <c r="J41" i="5"/>
  <c r="K41" i="5" s="1"/>
  <c r="D41" i="5"/>
  <c r="E41" i="5" s="1"/>
  <c r="BA40" i="5"/>
  <c r="BB40" i="5" s="1"/>
  <c r="AU40" i="5"/>
  <c r="AV40" i="5" s="1"/>
  <c r="AO40" i="5"/>
  <c r="AP40" i="5" s="1"/>
  <c r="AI40" i="5"/>
  <c r="AJ40" i="5" s="1"/>
  <c r="AC40" i="5"/>
  <c r="AD40" i="5" s="1"/>
  <c r="W40" i="5"/>
  <c r="X40" i="5" s="1"/>
  <c r="P40" i="5"/>
  <c r="Q40" i="5" s="1"/>
  <c r="J40" i="5"/>
  <c r="K40" i="5" s="1"/>
  <c r="D40" i="5"/>
  <c r="E40" i="5" s="1"/>
  <c r="BA39" i="5"/>
  <c r="BB39" i="5" s="1"/>
  <c r="AU39" i="5"/>
  <c r="AV39" i="5" s="1"/>
  <c r="AO39" i="5"/>
  <c r="AP39" i="5" s="1"/>
  <c r="AI39" i="5"/>
  <c r="AJ39" i="5" s="1"/>
  <c r="AC39" i="5"/>
  <c r="AD39" i="5" s="1"/>
  <c r="W39" i="5"/>
  <c r="X39" i="5" s="1"/>
  <c r="P39" i="5"/>
  <c r="Q39" i="5" s="1"/>
  <c r="J39" i="5"/>
  <c r="K39" i="5" s="1"/>
  <c r="D39" i="5"/>
  <c r="E39" i="5" s="1"/>
  <c r="BA38" i="5"/>
  <c r="BB38" i="5" s="1"/>
  <c r="AU38" i="5"/>
  <c r="AV38" i="5" s="1"/>
  <c r="AO38" i="5"/>
  <c r="AP38" i="5" s="1"/>
  <c r="AI38" i="5"/>
  <c r="AJ38" i="5" s="1"/>
  <c r="AC38" i="5"/>
  <c r="AD38" i="5" s="1"/>
  <c r="W38" i="5"/>
  <c r="X38" i="5" s="1"/>
  <c r="P38" i="5"/>
  <c r="Q38" i="5" s="1"/>
  <c r="J38" i="5"/>
  <c r="K38" i="5" s="1"/>
  <c r="D38" i="5"/>
  <c r="E38" i="5" s="1"/>
  <c r="BA37" i="5"/>
  <c r="BB37" i="5" s="1"/>
  <c r="AU37" i="5"/>
  <c r="AV37" i="5" s="1"/>
  <c r="AO37" i="5"/>
  <c r="AP37" i="5" s="1"/>
  <c r="AI37" i="5"/>
  <c r="AJ37" i="5" s="1"/>
  <c r="AC37" i="5"/>
  <c r="AD37" i="5" s="1"/>
  <c r="W37" i="5"/>
  <c r="X37" i="5" s="1"/>
  <c r="P37" i="5"/>
  <c r="Q37" i="5" s="1"/>
  <c r="J37" i="5"/>
  <c r="K37" i="5" s="1"/>
  <c r="D37" i="5"/>
  <c r="E37" i="5" s="1"/>
  <c r="BA36" i="5"/>
  <c r="BB36" i="5" s="1"/>
  <c r="AU36" i="5"/>
  <c r="AV36" i="5" s="1"/>
  <c r="AO36" i="5"/>
  <c r="AP36" i="5" s="1"/>
  <c r="AI36" i="5"/>
  <c r="AJ36" i="5" s="1"/>
  <c r="AC36" i="5"/>
  <c r="AD36" i="5" s="1"/>
  <c r="W36" i="5"/>
  <c r="X36" i="5" s="1"/>
  <c r="P36" i="5"/>
  <c r="Q36" i="5" s="1"/>
  <c r="J36" i="5"/>
  <c r="K36" i="5" s="1"/>
  <c r="D36" i="5"/>
  <c r="E36" i="5" s="1"/>
  <c r="BA35" i="5"/>
  <c r="BB35" i="5" s="1"/>
  <c r="AU35" i="5"/>
  <c r="AV35" i="5" s="1"/>
  <c r="AO35" i="5"/>
  <c r="AP35" i="5" s="1"/>
  <c r="AI35" i="5"/>
  <c r="AJ35" i="5" s="1"/>
  <c r="AC35" i="5"/>
  <c r="AD35" i="5" s="1"/>
  <c r="W35" i="5"/>
  <c r="X35" i="5" s="1"/>
  <c r="P35" i="5"/>
  <c r="Q35" i="5" s="1"/>
  <c r="J35" i="5"/>
  <c r="K35" i="5" s="1"/>
  <c r="D35" i="5"/>
  <c r="E35" i="5" s="1"/>
  <c r="BA34" i="5"/>
  <c r="BB34" i="5" s="1"/>
  <c r="AU34" i="5"/>
  <c r="AV34" i="5" s="1"/>
  <c r="AO34" i="5"/>
  <c r="AP34" i="5" s="1"/>
  <c r="AI34" i="5"/>
  <c r="AJ34" i="5" s="1"/>
  <c r="AC34" i="5"/>
  <c r="AD34" i="5" s="1"/>
  <c r="W34" i="5"/>
  <c r="X34" i="5" s="1"/>
  <c r="P34" i="5"/>
  <c r="Q34" i="5" s="1"/>
  <c r="J34" i="5"/>
  <c r="K34" i="5" s="1"/>
  <c r="D34" i="5"/>
  <c r="E34" i="5" s="1"/>
  <c r="BA33" i="5"/>
  <c r="BB33" i="5" s="1"/>
  <c r="AU33" i="5"/>
  <c r="AV33" i="5" s="1"/>
  <c r="AO33" i="5"/>
  <c r="AP33" i="5" s="1"/>
  <c r="AI33" i="5"/>
  <c r="AJ33" i="5" s="1"/>
  <c r="AC33" i="5"/>
  <c r="AD33" i="5" s="1"/>
  <c r="W33" i="5"/>
  <c r="X33" i="5" s="1"/>
  <c r="P33" i="5"/>
  <c r="Q33" i="5" s="1"/>
  <c r="J33" i="5"/>
  <c r="K33" i="5" s="1"/>
  <c r="D33" i="5"/>
  <c r="E33" i="5" s="1"/>
  <c r="BA32" i="5"/>
  <c r="BB32" i="5" s="1"/>
  <c r="AU32" i="5"/>
  <c r="AV32" i="5" s="1"/>
  <c r="AO32" i="5"/>
  <c r="AP32" i="5" s="1"/>
  <c r="AI32" i="5"/>
  <c r="AJ32" i="5" s="1"/>
  <c r="AC32" i="5"/>
  <c r="AD32" i="5" s="1"/>
  <c r="W32" i="5"/>
  <c r="X32" i="5" s="1"/>
  <c r="P32" i="5"/>
  <c r="Q32" i="5" s="1"/>
  <c r="J32" i="5"/>
  <c r="K32" i="5" s="1"/>
  <c r="D32" i="5"/>
  <c r="E32" i="5" s="1"/>
  <c r="BA31" i="5"/>
  <c r="BB31" i="5" s="1"/>
  <c r="AU31" i="5"/>
  <c r="AV31" i="5" s="1"/>
  <c r="AO31" i="5"/>
  <c r="AP31" i="5" s="1"/>
  <c r="AI31" i="5"/>
  <c r="AJ31" i="5" s="1"/>
  <c r="AC31" i="5"/>
  <c r="AD31" i="5" s="1"/>
  <c r="W31" i="5"/>
  <c r="X31" i="5" s="1"/>
  <c r="P31" i="5"/>
  <c r="Q31" i="5" s="1"/>
  <c r="J31" i="5"/>
  <c r="K31" i="5" s="1"/>
  <c r="D31" i="5"/>
  <c r="E31" i="5" s="1"/>
  <c r="BA30" i="5"/>
  <c r="BB30" i="5" s="1"/>
  <c r="AU30" i="5"/>
  <c r="AV30" i="5" s="1"/>
  <c r="AO30" i="5"/>
  <c r="AP30" i="5" s="1"/>
  <c r="AI30" i="5"/>
  <c r="AJ30" i="5" s="1"/>
  <c r="AC30" i="5"/>
  <c r="AD30" i="5" s="1"/>
  <c r="W30" i="5"/>
  <c r="X30" i="5" s="1"/>
  <c r="P30" i="5"/>
  <c r="Q30" i="5" s="1"/>
  <c r="J30" i="5"/>
  <c r="K30" i="5" s="1"/>
  <c r="D30" i="5"/>
  <c r="E30" i="5" s="1"/>
  <c r="BA29" i="5"/>
  <c r="BB29" i="5" s="1"/>
  <c r="AU29" i="5"/>
  <c r="AV29" i="5" s="1"/>
  <c r="AO29" i="5"/>
  <c r="AP29" i="5" s="1"/>
  <c r="AI29" i="5"/>
  <c r="AJ29" i="5" s="1"/>
  <c r="AC29" i="5"/>
  <c r="AD29" i="5" s="1"/>
  <c r="W29" i="5"/>
  <c r="X29" i="5" s="1"/>
  <c r="P29" i="5"/>
  <c r="Q29" i="5" s="1"/>
  <c r="J29" i="5"/>
  <c r="K29" i="5" s="1"/>
  <c r="D29" i="5"/>
  <c r="E29" i="5" s="1"/>
  <c r="BA28" i="5"/>
  <c r="BB28" i="5" s="1"/>
  <c r="AU28" i="5"/>
  <c r="AV28" i="5" s="1"/>
  <c r="AO28" i="5"/>
  <c r="AP28" i="5" s="1"/>
  <c r="AI28" i="5"/>
  <c r="AJ28" i="5" s="1"/>
  <c r="AC28" i="5"/>
  <c r="AD28" i="5" s="1"/>
  <c r="W28" i="5"/>
  <c r="X28" i="5" s="1"/>
  <c r="P28" i="5"/>
  <c r="Q28" i="5" s="1"/>
  <c r="J28" i="5"/>
  <c r="K28" i="5" s="1"/>
  <c r="D28" i="5"/>
  <c r="E28" i="5" s="1"/>
  <c r="BA27" i="5"/>
  <c r="BB27" i="5" s="1"/>
  <c r="AU27" i="5"/>
  <c r="AV27" i="5" s="1"/>
  <c r="AO27" i="5"/>
  <c r="AP27" i="5" s="1"/>
  <c r="AI27" i="5"/>
  <c r="AJ27" i="5" s="1"/>
  <c r="AC27" i="5"/>
  <c r="AD27" i="5" s="1"/>
  <c r="W27" i="5"/>
  <c r="X27" i="5" s="1"/>
  <c r="P27" i="5"/>
  <c r="Q27" i="5" s="1"/>
  <c r="J27" i="5"/>
  <c r="K27" i="5" s="1"/>
  <c r="D27" i="5"/>
  <c r="E27" i="5" s="1"/>
  <c r="BA26" i="5"/>
  <c r="BB26" i="5" s="1"/>
  <c r="AU26" i="5"/>
  <c r="AV26" i="5" s="1"/>
  <c r="AO26" i="5"/>
  <c r="AP26" i="5" s="1"/>
  <c r="AI26" i="5"/>
  <c r="AJ26" i="5" s="1"/>
  <c r="AC26" i="5"/>
  <c r="AD26" i="5" s="1"/>
  <c r="W26" i="5"/>
  <c r="X26" i="5" s="1"/>
  <c r="P26" i="5"/>
  <c r="Q26" i="5" s="1"/>
  <c r="J26" i="5"/>
  <c r="K26" i="5" s="1"/>
  <c r="D26" i="5"/>
  <c r="E26" i="5" s="1"/>
  <c r="BA25" i="5"/>
  <c r="BB25" i="5" s="1"/>
  <c r="AU25" i="5"/>
  <c r="AV25" i="5" s="1"/>
  <c r="AO25" i="5"/>
  <c r="AP25" i="5" s="1"/>
  <c r="AI25" i="5"/>
  <c r="AJ25" i="5" s="1"/>
  <c r="AC25" i="5"/>
  <c r="AD25" i="5" s="1"/>
  <c r="W25" i="5"/>
  <c r="X25" i="5" s="1"/>
  <c r="P25" i="5"/>
  <c r="Q25" i="5" s="1"/>
  <c r="J25" i="5"/>
  <c r="K25" i="5" s="1"/>
  <c r="D25" i="5"/>
  <c r="E25" i="5" s="1"/>
  <c r="BA24" i="5"/>
  <c r="BB24" i="5" s="1"/>
  <c r="AU24" i="5"/>
  <c r="AV24" i="5" s="1"/>
  <c r="AO24" i="5"/>
  <c r="AP24" i="5" s="1"/>
  <c r="AI24" i="5"/>
  <c r="AJ24" i="5" s="1"/>
  <c r="AC24" i="5"/>
  <c r="AD24" i="5" s="1"/>
  <c r="W24" i="5"/>
  <c r="X24" i="5" s="1"/>
  <c r="P24" i="5"/>
  <c r="Q24" i="5" s="1"/>
  <c r="J24" i="5"/>
  <c r="K24" i="5" s="1"/>
  <c r="D24" i="5"/>
  <c r="E24" i="5" s="1"/>
  <c r="BA23" i="5"/>
  <c r="BB23" i="5" s="1"/>
  <c r="AU23" i="5"/>
  <c r="AV23" i="5" s="1"/>
  <c r="AO23" i="5"/>
  <c r="AP23" i="5" s="1"/>
  <c r="AI23" i="5"/>
  <c r="AJ23" i="5" s="1"/>
  <c r="AC23" i="5"/>
  <c r="AD23" i="5" s="1"/>
  <c r="W23" i="5"/>
  <c r="X23" i="5" s="1"/>
  <c r="P23" i="5"/>
  <c r="Q23" i="5" s="1"/>
  <c r="J23" i="5"/>
  <c r="K23" i="5" s="1"/>
  <c r="D23" i="5"/>
  <c r="E23" i="5" s="1"/>
  <c r="BA22" i="5"/>
  <c r="BB22" i="5" s="1"/>
  <c r="AU22" i="5"/>
  <c r="AV22" i="5" s="1"/>
  <c r="AO22" i="5"/>
  <c r="AP22" i="5" s="1"/>
  <c r="AI22" i="5"/>
  <c r="AJ22" i="5" s="1"/>
  <c r="AC22" i="5"/>
  <c r="AD22" i="5" s="1"/>
  <c r="W22" i="5"/>
  <c r="X22" i="5" s="1"/>
  <c r="P22" i="5"/>
  <c r="Q22" i="5" s="1"/>
  <c r="J22" i="5"/>
  <c r="K22" i="5" s="1"/>
  <c r="D22" i="5"/>
  <c r="E22" i="5" s="1"/>
  <c r="BA21" i="5"/>
  <c r="BB21" i="5" s="1"/>
  <c r="AU21" i="5"/>
  <c r="AV21" i="5" s="1"/>
  <c r="AO21" i="5"/>
  <c r="AP21" i="5" s="1"/>
  <c r="AI21" i="5"/>
  <c r="AJ21" i="5" s="1"/>
  <c r="AC21" i="5"/>
  <c r="AD21" i="5" s="1"/>
  <c r="W21" i="5"/>
  <c r="X21" i="5" s="1"/>
  <c r="P21" i="5"/>
  <c r="Q21" i="5" s="1"/>
  <c r="J21" i="5"/>
  <c r="K21" i="5" s="1"/>
  <c r="D21" i="5"/>
  <c r="E21" i="5" s="1"/>
  <c r="BA20" i="5"/>
  <c r="BB20" i="5" s="1"/>
  <c r="AU20" i="5"/>
  <c r="AV20" i="5" s="1"/>
  <c r="AO20" i="5"/>
  <c r="AP20" i="5" s="1"/>
  <c r="AI20" i="5"/>
  <c r="AJ20" i="5" s="1"/>
  <c r="AC20" i="5"/>
  <c r="AD20" i="5" s="1"/>
  <c r="W20" i="5"/>
  <c r="X20" i="5" s="1"/>
  <c r="P20" i="5"/>
  <c r="Q20" i="5" s="1"/>
  <c r="J20" i="5"/>
  <c r="K20" i="5" s="1"/>
  <c r="D20" i="5"/>
  <c r="E20" i="5" s="1"/>
  <c r="BA19" i="5"/>
  <c r="BB19" i="5" s="1"/>
  <c r="AU19" i="5"/>
  <c r="AV19" i="5" s="1"/>
  <c r="AO19" i="5"/>
  <c r="AP19" i="5" s="1"/>
  <c r="AI19" i="5"/>
  <c r="AJ19" i="5" s="1"/>
  <c r="AC19" i="5"/>
  <c r="AD19" i="5" s="1"/>
  <c r="W19" i="5"/>
  <c r="X19" i="5" s="1"/>
  <c r="P19" i="5"/>
  <c r="Q19" i="5" s="1"/>
  <c r="J19" i="5"/>
  <c r="K19" i="5" s="1"/>
  <c r="D19" i="5"/>
  <c r="E19" i="5" s="1"/>
  <c r="BA18" i="5"/>
  <c r="BB18" i="5" s="1"/>
  <c r="AU18" i="5"/>
  <c r="AV18" i="5" s="1"/>
  <c r="AO18" i="5"/>
  <c r="AP18" i="5" s="1"/>
  <c r="AI18" i="5"/>
  <c r="AJ18" i="5" s="1"/>
  <c r="AC18" i="5"/>
  <c r="AD18" i="5" s="1"/>
  <c r="W18" i="5"/>
  <c r="X18" i="5" s="1"/>
  <c r="P18" i="5"/>
  <c r="Q18" i="5" s="1"/>
  <c r="J18" i="5"/>
  <c r="K18" i="5" s="1"/>
  <c r="D18" i="5"/>
  <c r="E18" i="5" s="1"/>
  <c r="BA17" i="5"/>
  <c r="BB17" i="5" s="1"/>
  <c r="AU17" i="5"/>
  <c r="AV17" i="5" s="1"/>
  <c r="AO17" i="5"/>
  <c r="AP17" i="5" s="1"/>
  <c r="AI17" i="5"/>
  <c r="AJ17" i="5" s="1"/>
  <c r="AC17" i="5"/>
  <c r="AD17" i="5" s="1"/>
  <c r="W17" i="5"/>
  <c r="X17" i="5" s="1"/>
  <c r="P17" i="5"/>
  <c r="Q17" i="5" s="1"/>
  <c r="J17" i="5"/>
  <c r="K17" i="5" s="1"/>
  <c r="D17" i="5"/>
  <c r="E17" i="5" s="1"/>
  <c r="BA16" i="5"/>
  <c r="BB16" i="5" s="1"/>
  <c r="AU16" i="5"/>
  <c r="AV16" i="5" s="1"/>
  <c r="AO16" i="5"/>
  <c r="AP16" i="5" s="1"/>
  <c r="AI16" i="5"/>
  <c r="AJ16" i="5" s="1"/>
  <c r="AC16" i="5"/>
  <c r="AD16" i="5" s="1"/>
  <c r="W16" i="5"/>
  <c r="X16" i="5" s="1"/>
  <c r="P16" i="5"/>
  <c r="Q16" i="5" s="1"/>
  <c r="J16" i="5"/>
  <c r="K16" i="5" s="1"/>
  <c r="D16" i="5"/>
  <c r="E16" i="5" s="1"/>
  <c r="BA15" i="5"/>
  <c r="BB15" i="5" s="1"/>
  <c r="AU15" i="5"/>
  <c r="AV15" i="5" s="1"/>
  <c r="AO15" i="5"/>
  <c r="AP15" i="5" s="1"/>
  <c r="AI15" i="5"/>
  <c r="AJ15" i="5" s="1"/>
  <c r="AC15" i="5"/>
  <c r="AD15" i="5" s="1"/>
  <c r="W15" i="5"/>
  <c r="X15" i="5" s="1"/>
  <c r="P15" i="5"/>
  <c r="Q15" i="5" s="1"/>
  <c r="J15" i="5"/>
  <c r="K15" i="5" s="1"/>
  <c r="D15" i="5"/>
  <c r="E15" i="5" s="1"/>
  <c r="BA14" i="5"/>
  <c r="BB14" i="5" s="1"/>
  <c r="AU14" i="5"/>
  <c r="AV14" i="5" s="1"/>
  <c r="AO14" i="5"/>
  <c r="AP14" i="5" s="1"/>
  <c r="AI14" i="5"/>
  <c r="AJ14" i="5" s="1"/>
  <c r="AC14" i="5"/>
  <c r="AD14" i="5" s="1"/>
  <c r="W14" i="5"/>
  <c r="X14" i="5" s="1"/>
  <c r="P14" i="5"/>
  <c r="Q14" i="5" s="1"/>
  <c r="J14" i="5"/>
  <c r="K14" i="5" s="1"/>
  <c r="D14" i="5"/>
  <c r="E14" i="5" s="1"/>
  <c r="BA13" i="5"/>
  <c r="BB13" i="5" s="1"/>
  <c r="AU13" i="5"/>
  <c r="AV13" i="5" s="1"/>
  <c r="AO13" i="5"/>
  <c r="AP13" i="5" s="1"/>
  <c r="AI13" i="5"/>
  <c r="AJ13" i="5" s="1"/>
  <c r="AC13" i="5"/>
  <c r="AD13" i="5" s="1"/>
  <c r="W13" i="5"/>
  <c r="X13" i="5" s="1"/>
  <c r="P13" i="5"/>
  <c r="Q13" i="5" s="1"/>
  <c r="J13" i="5"/>
  <c r="K13" i="5" s="1"/>
  <c r="D13" i="5"/>
  <c r="E13" i="5" s="1"/>
  <c r="BA12" i="5"/>
  <c r="BB12" i="5" s="1"/>
  <c r="AU12" i="5"/>
  <c r="AV12" i="5" s="1"/>
  <c r="AO12" i="5"/>
  <c r="AP12" i="5" s="1"/>
  <c r="AI12" i="5"/>
  <c r="AJ12" i="5" s="1"/>
  <c r="AC12" i="5"/>
  <c r="AD12" i="5" s="1"/>
  <c r="W12" i="5"/>
  <c r="X12" i="5" s="1"/>
  <c r="P12" i="5"/>
  <c r="Q12" i="5" s="1"/>
  <c r="J12" i="5"/>
  <c r="K12" i="5" s="1"/>
  <c r="D12" i="5"/>
  <c r="E12" i="5" s="1"/>
  <c r="BA11" i="5"/>
  <c r="BB11" i="5" s="1"/>
  <c r="AU11" i="5"/>
  <c r="AV11" i="5" s="1"/>
  <c r="AO11" i="5"/>
  <c r="AP11" i="5" s="1"/>
  <c r="AI11" i="5"/>
  <c r="AJ11" i="5" s="1"/>
  <c r="AC11" i="5"/>
  <c r="AD11" i="5" s="1"/>
  <c r="W11" i="5"/>
  <c r="X11" i="5" s="1"/>
  <c r="P11" i="5"/>
  <c r="Q11" i="5" s="1"/>
  <c r="J11" i="5"/>
  <c r="K11" i="5" s="1"/>
  <c r="D11" i="5"/>
  <c r="E11" i="5" s="1"/>
  <c r="BA10" i="5"/>
  <c r="BB10" i="5" s="1"/>
  <c r="AU10" i="5"/>
  <c r="AV10" i="5" s="1"/>
  <c r="AO10" i="5"/>
  <c r="AP10" i="5" s="1"/>
  <c r="AI10" i="5"/>
  <c r="AJ10" i="5" s="1"/>
  <c r="AC10" i="5"/>
  <c r="AD10" i="5" s="1"/>
  <c r="W10" i="5"/>
  <c r="X10" i="5" s="1"/>
  <c r="P10" i="5"/>
  <c r="Q10" i="5" s="1"/>
  <c r="J10" i="5"/>
  <c r="K10" i="5" s="1"/>
  <c r="D10" i="5"/>
  <c r="E10" i="5" s="1"/>
  <c r="BA9" i="5"/>
  <c r="BB9" i="5" s="1"/>
  <c r="AU9" i="5"/>
  <c r="AV9" i="5" s="1"/>
  <c r="AO9" i="5"/>
  <c r="AP9" i="5" s="1"/>
  <c r="AI9" i="5"/>
  <c r="AJ9" i="5" s="1"/>
  <c r="AC9" i="5"/>
  <c r="AD9" i="5" s="1"/>
  <c r="W9" i="5"/>
  <c r="X9" i="5" s="1"/>
  <c r="P9" i="5"/>
  <c r="Q9" i="5" s="1"/>
  <c r="J9" i="5"/>
  <c r="K9" i="5" s="1"/>
  <c r="D9" i="5"/>
  <c r="E9" i="5" s="1"/>
  <c r="BA8" i="5"/>
  <c r="BB8" i="5" s="1"/>
  <c r="AU8" i="5"/>
  <c r="AV8" i="5" s="1"/>
  <c r="AO8" i="5"/>
  <c r="AP8" i="5" s="1"/>
  <c r="AI8" i="5"/>
  <c r="AJ8" i="5" s="1"/>
  <c r="AC8" i="5"/>
  <c r="AD8" i="5" s="1"/>
  <c r="W8" i="5"/>
  <c r="X8" i="5" s="1"/>
  <c r="P8" i="5"/>
  <c r="Q8" i="5" s="1"/>
  <c r="J8" i="5"/>
  <c r="K8" i="5" s="1"/>
  <c r="D8" i="5"/>
  <c r="E8" i="5" s="1"/>
  <c r="BA7" i="5"/>
  <c r="BB7" i="5" s="1"/>
  <c r="AU7" i="5"/>
  <c r="AV7" i="5" s="1"/>
  <c r="AO7" i="5"/>
  <c r="AP7" i="5" s="1"/>
  <c r="AI7" i="5"/>
  <c r="AJ7" i="5" s="1"/>
  <c r="AC7" i="5"/>
  <c r="AD7" i="5" s="1"/>
  <c r="W7" i="5"/>
  <c r="X7" i="5" s="1"/>
  <c r="P7" i="5"/>
  <c r="Q7" i="5" s="1"/>
  <c r="J7" i="5"/>
  <c r="K7" i="5" s="1"/>
  <c r="D7" i="5"/>
  <c r="E7" i="5" s="1"/>
  <c r="BA6" i="5"/>
  <c r="BB6" i="5" s="1"/>
  <c r="AU6" i="5"/>
  <c r="AV6" i="5" s="1"/>
  <c r="AO6" i="5"/>
  <c r="AP6" i="5" s="1"/>
  <c r="AI6" i="5"/>
  <c r="AJ6" i="5" s="1"/>
  <c r="AC6" i="5"/>
  <c r="AD6" i="5" s="1"/>
  <c r="W6" i="5"/>
  <c r="X6" i="5" s="1"/>
  <c r="P6" i="5"/>
  <c r="Q6" i="5" s="1"/>
  <c r="J6" i="5"/>
  <c r="K6" i="5" s="1"/>
  <c r="D6" i="5"/>
  <c r="E6" i="5" s="1"/>
  <c r="BA5" i="5"/>
  <c r="BB5" i="5" s="1"/>
  <c r="AU5" i="5"/>
  <c r="AV5" i="5" s="1"/>
  <c r="AO5" i="5"/>
  <c r="AP5" i="5" s="1"/>
  <c r="AI5" i="5"/>
  <c r="AJ5" i="5" s="1"/>
  <c r="AC5" i="5"/>
  <c r="AD5" i="5" s="1"/>
  <c r="W5" i="5"/>
  <c r="X5" i="5" s="1"/>
  <c r="P5" i="5"/>
  <c r="Q5" i="5" s="1"/>
  <c r="J5" i="5"/>
  <c r="K5" i="5" s="1"/>
  <c r="D5" i="5"/>
  <c r="E5" i="5" s="1"/>
  <c r="BA4" i="5"/>
  <c r="BB4" i="5" s="1"/>
  <c r="AU4" i="5"/>
  <c r="AV4" i="5" s="1"/>
  <c r="AO4" i="5"/>
  <c r="AP4" i="5" s="1"/>
  <c r="AI4" i="5"/>
  <c r="AJ4" i="5" s="1"/>
  <c r="AC4" i="5"/>
  <c r="AD4" i="5" s="1"/>
  <c r="W4" i="5"/>
  <c r="X4" i="5" s="1"/>
  <c r="P4" i="5"/>
  <c r="Q4" i="5" s="1"/>
  <c r="J4" i="5"/>
  <c r="K4" i="5" s="1"/>
  <c r="D4" i="5"/>
  <c r="E4" i="5" s="1"/>
  <c r="BA3" i="5"/>
  <c r="BB3" i="5" s="1"/>
  <c r="AU3" i="5"/>
  <c r="AV3" i="5" s="1"/>
  <c r="AO3" i="5"/>
  <c r="AP3" i="5" s="1"/>
  <c r="AI3" i="5"/>
  <c r="AJ3" i="5" s="1"/>
  <c r="AC3" i="5"/>
  <c r="AD3" i="5" s="1"/>
  <c r="W3" i="5"/>
  <c r="X3" i="5" s="1"/>
  <c r="P3" i="5"/>
  <c r="Q3" i="5" s="1"/>
  <c r="J3" i="5"/>
  <c r="K3" i="5" s="1"/>
  <c r="D3" i="5"/>
  <c r="E3" i="5" s="1"/>
  <c r="AO72" i="1" l="1"/>
  <c r="AP72" i="1" s="1"/>
  <c r="AO71" i="1"/>
  <c r="AP71" i="1" s="1"/>
  <c r="AO70" i="1"/>
  <c r="AP70" i="1" s="1"/>
  <c r="AO69" i="1"/>
  <c r="AP69" i="1" s="1"/>
  <c r="AO68" i="1"/>
  <c r="AP68" i="1" s="1"/>
  <c r="AO67" i="1"/>
  <c r="AP67" i="1" s="1"/>
  <c r="AO66" i="1"/>
  <c r="AP66" i="1" s="1"/>
  <c r="AO65" i="1"/>
  <c r="AP65" i="1" s="1"/>
  <c r="AO64" i="1"/>
  <c r="AP64" i="1" s="1"/>
  <c r="AO63" i="1"/>
  <c r="AP63" i="1" s="1"/>
  <c r="AO62" i="1"/>
  <c r="AP62" i="1" s="1"/>
  <c r="AO61" i="1"/>
  <c r="AP61" i="1" s="1"/>
  <c r="AO60" i="1"/>
  <c r="AP60" i="1" s="1"/>
  <c r="AO59" i="1"/>
  <c r="AP59" i="1" s="1"/>
  <c r="AO58" i="1"/>
  <c r="AP58" i="1" s="1"/>
  <c r="AO57" i="1"/>
  <c r="AP57" i="1" s="1"/>
  <c r="AO56" i="1"/>
  <c r="AP56" i="1" s="1"/>
  <c r="AO55" i="1"/>
  <c r="AP55" i="1" s="1"/>
  <c r="AO54" i="1"/>
  <c r="AP54" i="1" s="1"/>
  <c r="AO53" i="1"/>
  <c r="AP53" i="1" s="1"/>
  <c r="AO52" i="1"/>
  <c r="AP52" i="1" s="1"/>
  <c r="AO51" i="1"/>
  <c r="AP51" i="1" s="1"/>
  <c r="AO50" i="1"/>
  <c r="AP50" i="1" s="1"/>
  <c r="AO49" i="1"/>
  <c r="AP49" i="1" s="1"/>
  <c r="AO48" i="1"/>
  <c r="AP48" i="1" s="1"/>
  <c r="AO47" i="1"/>
  <c r="AP47" i="1" s="1"/>
  <c r="AO46" i="1"/>
  <c r="AP46" i="1" s="1"/>
  <c r="AO45" i="1"/>
  <c r="AP45" i="1" s="1"/>
  <c r="AO44" i="1"/>
  <c r="AP44" i="1" s="1"/>
  <c r="AO43" i="1"/>
  <c r="AP43" i="1" s="1"/>
  <c r="AO42" i="1"/>
  <c r="AP42" i="1" s="1"/>
  <c r="AO41" i="1"/>
  <c r="AP41" i="1" s="1"/>
  <c r="AO40" i="1"/>
  <c r="AP40" i="1" s="1"/>
  <c r="AO39" i="1"/>
  <c r="AP39" i="1" s="1"/>
  <c r="AO38" i="1"/>
  <c r="AP38" i="1" s="1"/>
  <c r="AO37" i="1"/>
  <c r="AP37" i="1" s="1"/>
  <c r="AO36" i="1"/>
  <c r="AP36" i="1" s="1"/>
  <c r="AO35" i="1"/>
  <c r="AP35" i="1" s="1"/>
  <c r="AO34" i="1"/>
  <c r="AP34" i="1" s="1"/>
  <c r="AO33" i="1"/>
  <c r="AP33" i="1" s="1"/>
  <c r="AO32" i="1"/>
  <c r="AP32" i="1" s="1"/>
  <c r="AO31" i="1"/>
  <c r="AP31" i="1" s="1"/>
  <c r="AO30" i="1"/>
  <c r="AP30" i="1" s="1"/>
  <c r="AO29" i="1"/>
  <c r="AP29" i="1" s="1"/>
  <c r="AO28" i="1"/>
  <c r="AP28" i="1" s="1"/>
  <c r="AO27" i="1"/>
  <c r="AP27" i="1" s="1"/>
  <c r="AO26" i="1"/>
  <c r="AP26" i="1" s="1"/>
  <c r="AO25" i="1"/>
  <c r="AP25" i="1" s="1"/>
  <c r="AO24" i="1"/>
  <c r="AP24" i="1" s="1"/>
  <c r="AO23" i="1"/>
  <c r="AP23" i="1" s="1"/>
  <c r="AO22" i="1"/>
  <c r="AP22" i="1" s="1"/>
  <c r="AO21" i="1"/>
  <c r="AP21" i="1" s="1"/>
  <c r="AO20" i="1"/>
  <c r="AP20" i="1" s="1"/>
  <c r="AO19" i="1"/>
  <c r="AP19" i="1" s="1"/>
  <c r="AO18" i="1"/>
  <c r="AP18" i="1" s="1"/>
  <c r="AO17" i="1"/>
  <c r="AP17" i="1" s="1"/>
  <c r="AO16" i="1"/>
  <c r="AP16" i="1" s="1"/>
  <c r="AO15" i="1"/>
  <c r="AP15" i="1" s="1"/>
  <c r="AO14" i="1"/>
  <c r="AP14" i="1" s="1"/>
  <c r="AO13" i="1"/>
  <c r="AP13" i="1" s="1"/>
  <c r="AO12" i="1"/>
  <c r="AP12" i="1" s="1"/>
  <c r="AO11" i="1"/>
  <c r="AP11" i="1" s="1"/>
  <c r="AO10" i="1"/>
  <c r="AP10" i="1" s="1"/>
  <c r="AO9" i="1"/>
  <c r="AP9" i="1" s="1"/>
  <c r="AO8" i="1"/>
  <c r="AP8" i="1" s="1"/>
  <c r="AO7" i="1"/>
  <c r="AP7" i="1" s="1"/>
  <c r="AO6" i="1"/>
  <c r="AP6" i="1" s="1"/>
  <c r="AO5" i="1"/>
  <c r="AP5" i="1" s="1"/>
  <c r="AO4" i="1"/>
  <c r="AP4" i="1" s="1"/>
  <c r="AO3" i="1"/>
  <c r="AP3" i="1" s="1"/>
  <c r="BA72" i="1"/>
  <c r="BB72" i="1" s="1"/>
  <c r="BA71" i="1"/>
  <c r="BB71" i="1" s="1"/>
  <c r="BA70" i="1"/>
  <c r="BB70" i="1" s="1"/>
  <c r="BA69" i="1"/>
  <c r="BB69" i="1" s="1"/>
  <c r="BA68" i="1"/>
  <c r="BB68" i="1" s="1"/>
  <c r="BA67" i="1"/>
  <c r="BB67" i="1" s="1"/>
  <c r="BA66" i="1"/>
  <c r="BB66" i="1" s="1"/>
  <c r="BA65" i="1"/>
  <c r="BB65" i="1" s="1"/>
  <c r="BA64" i="1"/>
  <c r="BB64" i="1" s="1"/>
  <c r="BA63" i="1"/>
  <c r="BB63" i="1" s="1"/>
  <c r="BA62" i="1"/>
  <c r="BB62" i="1" s="1"/>
  <c r="BA61" i="1"/>
  <c r="BB61" i="1" s="1"/>
  <c r="BA60" i="1"/>
  <c r="BB60" i="1" s="1"/>
  <c r="BA59" i="1"/>
  <c r="BB59" i="1" s="1"/>
  <c r="BA58" i="1"/>
  <c r="BB58" i="1" s="1"/>
  <c r="BA57" i="1"/>
  <c r="BB57" i="1" s="1"/>
  <c r="BA56" i="1"/>
  <c r="BB56" i="1" s="1"/>
  <c r="BA55" i="1"/>
  <c r="BB55" i="1" s="1"/>
  <c r="BA54" i="1"/>
  <c r="BB54" i="1" s="1"/>
  <c r="BA53" i="1"/>
  <c r="BB53" i="1" s="1"/>
  <c r="BA52" i="1"/>
  <c r="BB52" i="1" s="1"/>
  <c r="BA51" i="1"/>
  <c r="BB51" i="1" s="1"/>
  <c r="BA50" i="1"/>
  <c r="BB50" i="1" s="1"/>
  <c r="BA49" i="1"/>
  <c r="BB49" i="1" s="1"/>
  <c r="BA48" i="1"/>
  <c r="BB48" i="1" s="1"/>
  <c r="BA47" i="1"/>
  <c r="BB47" i="1" s="1"/>
  <c r="BA46" i="1"/>
  <c r="BB46" i="1" s="1"/>
  <c r="BA45" i="1"/>
  <c r="BB45" i="1" s="1"/>
  <c r="BA44" i="1"/>
  <c r="BB44" i="1" s="1"/>
  <c r="BA43" i="1"/>
  <c r="BB43" i="1" s="1"/>
  <c r="BA42" i="1"/>
  <c r="BB42" i="1" s="1"/>
  <c r="BA41" i="1"/>
  <c r="BB41" i="1" s="1"/>
  <c r="BA40" i="1"/>
  <c r="BB40" i="1" s="1"/>
  <c r="BA39" i="1"/>
  <c r="BB39" i="1" s="1"/>
  <c r="BA38" i="1"/>
  <c r="BB38" i="1" s="1"/>
  <c r="BA37" i="1"/>
  <c r="BB37" i="1" s="1"/>
  <c r="BA36" i="1"/>
  <c r="BB36" i="1" s="1"/>
  <c r="BA35" i="1"/>
  <c r="BB35" i="1" s="1"/>
  <c r="BA34" i="1"/>
  <c r="BB34" i="1" s="1"/>
  <c r="BA33" i="1"/>
  <c r="BB33" i="1" s="1"/>
  <c r="BA32" i="1"/>
  <c r="BB32" i="1" s="1"/>
  <c r="BA31" i="1"/>
  <c r="BB31" i="1" s="1"/>
  <c r="BA30" i="1"/>
  <c r="BB30" i="1" s="1"/>
  <c r="BA29" i="1"/>
  <c r="BB29" i="1" s="1"/>
  <c r="BA28" i="1"/>
  <c r="BB28" i="1" s="1"/>
  <c r="BA27" i="1"/>
  <c r="BB27" i="1" s="1"/>
  <c r="BA26" i="1"/>
  <c r="BB26" i="1" s="1"/>
  <c r="BA25" i="1"/>
  <c r="BB25" i="1" s="1"/>
  <c r="BA24" i="1"/>
  <c r="BB24" i="1" s="1"/>
  <c r="BA23" i="1"/>
  <c r="BB23" i="1" s="1"/>
  <c r="BA22" i="1"/>
  <c r="BB22" i="1" s="1"/>
  <c r="BA21" i="1"/>
  <c r="BB21" i="1" s="1"/>
  <c r="BA20" i="1"/>
  <c r="BB20" i="1" s="1"/>
  <c r="BA19" i="1"/>
  <c r="BB19" i="1" s="1"/>
  <c r="BA18" i="1"/>
  <c r="BB18" i="1" s="1"/>
  <c r="BA17" i="1"/>
  <c r="BB17" i="1" s="1"/>
  <c r="BA16" i="1"/>
  <c r="BB16" i="1" s="1"/>
  <c r="BA15" i="1"/>
  <c r="BB15" i="1" s="1"/>
  <c r="BA14" i="1"/>
  <c r="BB14" i="1" s="1"/>
  <c r="BA13" i="1"/>
  <c r="BB13" i="1" s="1"/>
  <c r="BA12" i="1"/>
  <c r="BB12" i="1" s="1"/>
  <c r="BA11" i="1"/>
  <c r="BB11" i="1" s="1"/>
  <c r="BA10" i="1"/>
  <c r="BB10" i="1" s="1"/>
  <c r="BA9" i="1"/>
  <c r="BB9" i="1" s="1"/>
  <c r="BA8" i="1"/>
  <c r="BB8" i="1" s="1"/>
  <c r="BA7" i="1"/>
  <c r="BB7" i="1" s="1"/>
  <c r="BA6" i="1"/>
  <c r="BB6" i="1" s="1"/>
  <c r="BA5" i="1"/>
  <c r="BB5" i="1" s="1"/>
  <c r="BA4" i="1"/>
  <c r="BB4" i="1" s="1"/>
  <c r="BA3" i="1"/>
  <c r="BB3" i="1" s="1"/>
  <c r="AU72" i="1"/>
  <c r="AV72" i="1" s="1"/>
  <c r="AU71" i="1"/>
  <c r="AV71" i="1" s="1"/>
  <c r="AU70" i="1"/>
  <c r="AV70" i="1" s="1"/>
  <c r="AU69" i="1"/>
  <c r="AV69" i="1" s="1"/>
  <c r="AU68" i="1"/>
  <c r="AV68" i="1" s="1"/>
  <c r="AU67" i="1"/>
  <c r="AV67" i="1" s="1"/>
  <c r="AU66" i="1"/>
  <c r="AV66" i="1" s="1"/>
  <c r="AU65" i="1"/>
  <c r="AV65" i="1" s="1"/>
  <c r="AU64" i="1"/>
  <c r="AV64" i="1" s="1"/>
  <c r="AU63" i="1"/>
  <c r="AV63" i="1" s="1"/>
  <c r="AU62" i="1"/>
  <c r="AV62" i="1" s="1"/>
  <c r="AU61" i="1"/>
  <c r="AV61" i="1" s="1"/>
  <c r="AU60" i="1"/>
  <c r="AV60" i="1" s="1"/>
  <c r="AU59" i="1"/>
  <c r="AV59" i="1" s="1"/>
  <c r="AU58" i="1"/>
  <c r="AV58" i="1" s="1"/>
  <c r="AU57" i="1"/>
  <c r="AV57" i="1" s="1"/>
  <c r="AU56" i="1"/>
  <c r="AV56" i="1" s="1"/>
  <c r="AU55" i="1"/>
  <c r="AV55" i="1" s="1"/>
  <c r="AU54" i="1"/>
  <c r="AV54" i="1" s="1"/>
  <c r="AU53" i="1"/>
  <c r="AV53" i="1" s="1"/>
  <c r="AU52" i="1"/>
  <c r="AV52" i="1" s="1"/>
  <c r="AU51" i="1"/>
  <c r="AV51" i="1" s="1"/>
  <c r="AU50" i="1"/>
  <c r="AV50" i="1" s="1"/>
  <c r="AU49" i="1"/>
  <c r="AV49" i="1" s="1"/>
  <c r="AU48" i="1"/>
  <c r="AV48" i="1" s="1"/>
  <c r="AU47" i="1"/>
  <c r="AV47" i="1" s="1"/>
  <c r="AU46" i="1"/>
  <c r="AV46" i="1" s="1"/>
  <c r="AU45" i="1"/>
  <c r="AV45" i="1" s="1"/>
  <c r="AU44" i="1"/>
  <c r="AV44" i="1" s="1"/>
  <c r="AU43" i="1"/>
  <c r="AV43" i="1" s="1"/>
  <c r="AU42" i="1"/>
  <c r="AV42" i="1" s="1"/>
  <c r="AU41" i="1"/>
  <c r="AV41" i="1" s="1"/>
  <c r="AU40" i="1"/>
  <c r="AV40" i="1" s="1"/>
  <c r="AU39" i="1"/>
  <c r="AV39" i="1" s="1"/>
  <c r="AU38" i="1"/>
  <c r="AV38" i="1" s="1"/>
  <c r="AU37" i="1"/>
  <c r="AV37" i="1" s="1"/>
  <c r="AU36" i="1"/>
  <c r="AV36" i="1" s="1"/>
  <c r="AU35" i="1"/>
  <c r="AV35" i="1" s="1"/>
  <c r="AU34" i="1"/>
  <c r="AV34" i="1" s="1"/>
  <c r="AU33" i="1"/>
  <c r="AV33" i="1" s="1"/>
  <c r="AU32" i="1"/>
  <c r="AV32" i="1" s="1"/>
  <c r="AU31" i="1"/>
  <c r="AV31" i="1" s="1"/>
  <c r="AU30" i="1"/>
  <c r="AV30" i="1" s="1"/>
  <c r="AU29" i="1"/>
  <c r="AV29" i="1" s="1"/>
  <c r="AU28" i="1"/>
  <c r="AV28" i="1" s="1"/>
  <c r="AU27" i="1"/>
  <c r="AV27" i="1" s="1"/>
  <c r="AU26" i="1"/>
  <c r="AV26" i="1" s="1"/>
  <c r="AU25" i="1"/>
  <c r="AV25" i="1" s="1"/>
  <c r="AU24" i="1"/>
  <c r="AV24" i="1" s="1"/>
  <c r="AU23" i="1"/>
  <c r="AV23" i="1" s="1"/>
  <c r="AU22" i="1"/>
  <c r="AV22" i="1" s="1"/>
  <c r="AU21" i="1"/>
  <c r="AV21" i="1" s="1"/>
  <c r="AU20" i="1"/>
  <c r="AV20" i="1" s="1"/>
  <c r="AU19" i="1"/>
  <c r="AV19" i="1" s="1"/>
  <c r="AU18" i="1"/>
  <c r="AV18" i="1" s="1"/>
  <c r="AU17" i="1"/>
  <c r="AV17" i="1" s="1"/>
  <c r="AU16" i="1"/>
  <c r="AV16" i="1" s="1"/>
  <c r="AU15" i="1"/>
  <c r="AV15" i="1" s="1"/>
  <c r="AU14" i="1"/>
  <c r="AV14" i="1" s="1"/>
  <c r="AU13" i="1"/>
  <c r="AV13" i="1" s="1"/>
  <c r="AU12" i="1"/>
  <c r="AV12" i="1" s="1"/>
  <c r="AU11" i="1"/>
  <c r="AV11" i="1" s="1"/>
  <c r="AU10" i="1"/>
  <c r="AV10" i="1" s="1"/>
  <c r="AU9" i="1"/>
  <c r="AV9" i="1" s="1"/>
  <c r="AU8" i="1"/>
  <c r="AV8" i="1" s="1"/>
  <c r="AU7" i="1"/>
  <c r="AV7" i="1" s="1"/>
  <c r="AU6" i="1"/>
  <c r="AV6" i="1" s="1"/>
  <c r="AU5" i="1"/>
  <c r="AV5" i="1" s="1"/>
  <c r="AU4" i="1"/>
  <c r="AV4" i="1" s="1"/>
  <c r="AU3" i="1"/>
  <c r="AV3" i="1" s="1"/>
  <c r="AI72" i="1"/>
  <c r="AJ72" i="1" s="1"/>
  <c r="AI71" i="1"/>
  <c r="AJ71" i="1" s="1"/>
  <c r="AI70" i="1"/>
  <c r="AJ70" i="1" s="1"/>
  <c r="AI69" i="1"/>
  <c r="AJ69" i="1" s="1"/>
  <c r="AI68" i="1"/>
  <c r="AJ68" i="1" s="1"/>
  <c r="AI67" i="1"/>
  <c r="AJ67" i="1" s="1"/>
  <c r="AI66" i="1"/>
  <c r="AJ66" i="1" s="1"/>
  <c r="AI65" i="1"/>
  <c r="AJ65" i="1" s="1"/>
  <c r="AI64" i="1"/>
  <c r="AJ64" i="1" s="1"/>
  <c r="AI63" i="1"/>
  <c r="AJ63" i="1" s="1"/>
  <c r="AI62" i="1"/>
  <c r="AJ62" i="1" s="1"/>
  <c r="AI61" i="1"/>
  <c r="AJ61" i="1" s="1"/>
  <c r="AI60" i="1"/>
  <c r="AJ60" i="1" s="1"/>
  <c r="AI59" i="1"/>
  <c r="AJ59" i="1" s="1"/>
  <c r="AI58" i="1"/>
  <c r="AJ58" i="1" s="1"/>
  <c r="AI57" i="1"/>
  <c r="AJ57" i="1" s="1"/>
  <c r="AI56" i="1"/>
  <c r="AJ56" i="1" s="1"/>
  <c r="AI55" i="1"/>
  <c r="AJ55" i="1" s="1"/>
  <c r="AI54" i="1"/>
  <c r="AJ54" i="1" s="1"/>
  <c r="AI53" i="1"/>
  <c r="AJ53" i="1" s="1"/>
  <c r="AI52" i="1"/>
  <c r="AJ52" i="1" s="1"/>
  <c r="AI51" i="1"/>
  <c r="AJ51" i="1" s="1"/>
  <c r="AI50" i="1"/>
  <c r="AJ50" i="1" s="1"/>
  <c r="AI49" i="1"/>
  <c r="AJ49" i="1" s="1"/>
  <c r="AI48" i="1"/>
  <c r="AJ48" i="1" s="1"/>
  <c r="AI47" i="1"/>
  <c r="AJ47" i="1" s="1"/>
  <c r="AI46" i="1"/>
  <c r="AJ46" i="1" s="1"/>
  <c r="AI45" i="1"/>
  <c r="AJ45" i="1" s="1"/>
  <c r="AI44" i="1"/>
  <c r="AJ44" i="1" s="1"/>
  <c r="AI43" i="1"/>
  <c r="AJ43" i="1" s="1"/>
  <c r="AI42" i="1"/>
  <c r="AJ42" i="1" s="1"/>
  <c r="AI41" i="1"/>
  <c r="AJ41" i="1" s="1"/>
  <c r="AI40" i="1"/>
  <c r="AJ40" i="1" s="1"/>
  <c r="AI39" i="1"/>
  <c r="AJ39" i="1" s="1"/>
  <c r="AI38" i="1"/>
  <c r="AJ38" i="1" s="1"/>
  <c r="AI37" i="1"/>
  <c r="AJ37" i="1" s="1"/>
  <c r="AI36" i="1"/>
  <c r="AJ36" i="1" s="1"/>
  <c r="AI35" i="1"/>
  <c r="AJ35" i="1" s="1"/>
  <c r="AI34" i="1"/>
  <c r="AJ34" i="1" s="1"/>
  <c r="AI33" i="1"/>
  <c r="AJ33" i="1" s="1"/>
  <c r="AI32" i="1"/>
  <c r="AJ32" i="1" s="1"/>
  <c r="AI31" i="1"/>
  <c r="AJ31" i="1" s="1"/>
  <c r="AI30" i="1"/>
  <c r="AJ30" i="1" s="1"/>
  <c r="AI29" i="1"/>
  <c r="AJ29" i="1" s="1"/>
  <c r="AI28" i="1"/>
  <c r="AJ28" i="1" s="1"/>
  <c r="AI27" i="1"/>
  <c r="AJ27" i="1" s="1"/>
  <c r="AI26" i="1"/>
  <c r="AJ26" i="1" s="1"/>
  <c r="AI25" i="1"/>
  <c r="AJ25" i="1" s="1"/>
  <c r="AI24" i="1"/>
  <c r="AJ24" i="1" s="1"/>
  <c r="AI23" i="1"/>
  <c r="AJ23" i="1" s="1"/>
  <c r="AI22" i="1"/>
  <c r="AJ22" i="1" s="1"/>
  <c r="AI21" i="1"/>
  <c r="AJ21" i="1" s="1"/>
  <c r="AI20" i="1"/>
  <c r="AJ20" i="1" s="1"/>
  <c r="AI19" i="1"/>
  <c r="AJ19" i="1" s="1"/>
  <c r="AI18" i="1"/>
  <c r="AJ18" i="1" s="1"/>
  <c r="AI17" i="1"/>
  <c r="AJ17" i="1" s="1"/>
  <c r="AI16" i="1"/>
  <c r="AJ16" i="1" s="1"/>
  <c r="AI15" i="1"/>
  <c r="AJ15" i="1" s="1"/>
  <c r="AI14" i="1"/>
  <c r="AJ14" i="1" s="1"/>
  <c r="AI13" i="1"/>
  <c r="AJ13" i="1" s="1"/>
  <c r="AI12" i="1"/>
  <c r="AJ12" i="1" s="1"/>
  <c r="AI11" i="1"/>
  <c r="AJ11" i="1" s="1"/>
  <c r="AI10" i="1"/>
  <c r="AJ10" i="1" s="1"/>
  <c r="AI9" i="1"/>
  <c r="AJ9" i="1" s="1"/>
  <c r="AI8" i="1"/>
  <c r="AJ8" i="1" s="1"/>
  <c r="AI7" i="1"/>
  <c r="AJ7" i="1" s="1"/>
  <c r="AI6" i="1"/>
  <c r="AJ6" i="1" s="1"/>
  <c r="AI5" i="1"/>
  <c r="AJ5" i="1" s="1"/>
  <c r="AI4" i="1"/>
  <c r="AJ4" i="1" s="1"/>
  <c r="AI3" i="1"/>
  <c r="AJ3" i="1" s="1"/>
  <c r="AC72" i="1"/>
  <c r="AD72" i="1" s="1"/>
  <c r="AC71" i="1"/>
  <c r="AD71" i="1" s="1"/>
  <c r="AC70" i="1"/>
  <c r="AD70" i="1" s="1"/>
  <c r="AC69" i="1"/>
  <c r="AD69" i="1" s="1"/>
  <c r="AC68" i="1"/>
  <c r="AD68" i="1" s="1"/>
  <c r="AC67" i="1"/>
  <c r="AD67" i="1" s="1"/>
  <c r="AC66" i="1"/>
  <c r="AD66" i="1" s="1"/>
  <c r="AC65" i="1"/>
  <c r="AD65" i="1" s="1"/>
  <c r="AC64" i="1"/>
  <c r="AD64" i="1" s="1"/>
  <c r="AC63" i="1"/>
  <c r="AD63" i="1" s="1"/>
  <c r="AC62" i="1"/>
  <c r="AD62" i="1" s="1"/>
  <c r="AC61" i="1"/>
  <c r="AD61" i="1" s="1"/>
  <c r="AC60" i="1"/>
  <c r="AD60" i="1" s="1"/>
  <c r="AC59" i="1"/>
  <c r="AD59" i="1" s="1"/>
  <c r="AC58" i="1"/>
  <c r="AD58" i="1" s="1"/>
  <c r="AC57" i="1"/>
  <c r="AD57" i="1" s="1"/>
  <c r="AC56" i="1"/>
  <c r="AD56" i="1" s="1"/>
  <c r="AC55" i="1"/>
  <c r="AD55" i="1" s="1"/>
  <c r="AC54" i="1"/>
  <c r="AD54" i="1" s="1"/>
  <c r="AC53" i="1"/>
  <c r="AD53" i="1" s="1"/>
  <c r="AC52" i="1"/>
  <c r="AD52" i="1" s="1"/>
  <c r="AD51" i="1"/>
  <c r="AC51" i="1"/>
  <c r="AD50" i="1"/>
  <c r="AC50" i="1"/>
  <c r="AD49" i="1"/>
  <c r="AC49" i="1"/>
  <c r="AD48" i="1"/>
  <c r="AC48" i="1"/>
  <c r="AD47" i="1"/>
  <c r="AC47" i="1"/>
  <c r="AC46" i="1"/>
  <c r="AD46" i="1" s="1"/>
  <c r="AC45" i="1"/>
  <c r="AD45" i="1" s="1"/>
  <c r="AC44" i="1"/>
  <c r="AD44" i="1" s="1"/>
  <c r="AC43" i="1"/>
  <c r="AD43" i="1" s="1"/>
  <c r="AC42" i="1"/>
  <c r="AD42" i="1" s="1"/>
  <c r="AC41" i="1"/>
  <c r="AD41" i="1" s="1"/>
  <c r="AC40" i="1"/>
  <c r="AD40" i="1" s="1"/>
  <c r="AC39" i="1"/>
  <c r="AD39" i="1" s="1"/>
  <c r="AC38" i="1"/>
  <c r="AD38" i="1" s="1"/>
  <c r="AC37" i="1"/>
  <c r="AD37" i="1" s="1"/>
  <c r="AC36" i="1"/>
  <c r="AD36" i="1" s="1"/>
  <c r="AC35" i="1"/>
  <c r="AD35" i="1" s="1"/>
  <c r="AC34" i="1"/>
  <c r="AD34" i="1" s="1"/>
  <c r="AC33" i="1"/>
  <c r="AD33" i="1" s="1"/>
  <c r="AC32" i="1"/>
  <c r="AD32" i="1" s="1"/>
  <c r="AC31" i="1"/>
  <c r="AD31" i="1" s="1"/>
  <c r="AC30" i="1"/>
  <c r="AD30" i="1" s="1"/>
  <c r="AC29" i="1"/>
  <c r="AD29" i="1" s="1"/>
  <c r="AC28" i="1"/>
  <c r="AD28" i="1" s="1"/>
  <c r="AC27" i="1"/>
  <c r="AD27" i="1" s="1"/>
  <c r="AC26" i="1"/>
  <c r="AD26" i="1" s="1"/>
  <c r="AC25" i="1"/>
  <c r="AD25" i="1" s="1"/>
  <c r="AC24" i="1"/>
  <c r="AD24" i="1" s="1"/>
  <c r="AC23" i="1"/>
  <c r="AD23" i="1" s="1"/>
  <c r="AC22" i="1"/>
  <c r="AD22" i="1" s="1"/>
  <c r="AC21" i="1"/>
  <c r="AD21" i="1" s="1"/>
  <c r="AC20" i="1"/>
  <c r="AD20" i="1" s="1"/>
  <c r="AC19" i="1"/>
  <c r="AD19" i="1" s="1"/>
  <c r="AC18" i="1"/>
  <c r="AD18" i="1" s="1"/>
  <c r="AC17" i="1"/>
  <c r="AD17" i="1" s="1"/>
  <c r="AC16" i="1"/>
  <c r="AD16" i="1" s="1"/>
  <c r="AC15" i="1"/>
  <c r="AD15" i="1" s="1"/>
  <c r="AC14" i="1"/>
  <c r="AD14" i="1" s="1"/>
  <c r="AC13" i="1"/>
  <c r="AD13" i="1" s="1"/>
  <c r="AC12" i="1"/>
  <c r="AD12" i="1" s="1"/>
  <c r="AC11" i="1"/>
  <c r="AD11" i="1" s="1"/>
  <c r="AC10" i="1"/>
  <c r="AD10" i="1" s="1"/>
  <c r="AC9" i="1"/>
  <c r="AD9" i="1" s="1"/>
  <c r="AC8" i="1"/>
  <c r="AD8" i="1" s="1"/>
  <c r="AC7" i="1"/>
  <c r="AD7" i="1" s="1"/>
  <c r="AC6" i="1"/>
  <c r="AD6" i="1" s="1"/>
  <c r="AC5" i="1"/>
  <c r="AD5" i="1" s="1"/>
  <c r="AC4" i="1"/>
  <c r="AD4" i="1" s="1"/>
  <c r="AC3" i="1"/>
  <c r="AD3" i="1" s="1"/>
  <c r="W72" i="1"/>
  <c r="X72" i="1" s="1"/>
  <c r="W71" i="1"/>
  <c r="X71" i="1" s="1"/>
  <c r="W70" i="1"/>
  <c r="X70" i="1" s="1"/>
  <c r="W69" i="1"/>
  <c r="X69" i="1" s="1"/>
  <c r="W68" i="1"/>
  <c r="X68" i="1" s="1"/>
  <c r="W67" i="1"/>
  <c r="X67" i="1" s="1"/>
  <c r="W66" i="1"/>
  <c r="X66" i="1" s="1"/>
  <c r="W65" i="1"/>
  <c r="X65" i="1" s="1"/>
  <c r="W64" i="1"/>
  <c r="X64" i="1" s="1"/>
  <c r="W63" i="1"/>
  <c r="X63" i="1" s="1"/>
  <c r="W62" i="1"/>
  <c r="X62" i="1" s="1"/>
  <c r="W61" i="1"/>
  <c r="X61" i="1" s="1"/>
  <c r="W60" i="1"/>
  <c r="X60" i="1" s="1"/>
  <c r="W59" i="1"/>
  <c r="X59" i="1" s="1"/>
  <c r="W58" i="1"/>
  <c r="X58" i="1" s="1"/>
  <c r="W57" i="1"/>
  <c r="X57" i="1" s="1"/>
  <c r="W56" i="1"/>
  <c r="X56" i="1" s="1"/>
  <c r="W55" i="1"/>
  <c r="X55" i="1" s="1"/>
  <c r="W54" i="1"/>
  <c r="X54" i="1" s="1"/>
  <c r="W53" i="1"/>
  <c r="X53" i="1" s="1"/>
  <c r="W52" i="1"/>
  <c r="X52" i="1" s="1"/>
  <c r="W51" i="1"/>
  <c r="X51" i="1" s="1"/>
  <c r="W50" i="1"/>
  <c r="X50" i="1" s="1"/>
  <c r="W49" i="1"/>
  <c r="X49" i="1" s="1"/>
  <c r="W48" i="1"/>
  <c r="X48" i="1" s="1"/>
  <c r="W47" i="1"/>
  <c r="X47" i="1" s="1"/>
  <c r="W46" i="1"/>
  <c r="X46" i="1" s="1"/>
  <c r="W45" i="1"/>
  <c r="X45" i="1" s="1"/>
  <c r="W44" i="1"/>
  <c r="X44" i="1" s="1"/>
  <c r="W43" i="1"/>
  <c r="X43" i="1" s="1"/>
  <c r="W42" i="1"/>
  <c r="X42" i="1" s="1"/>
  <c r="W41" i="1"/>
  <c r="X41" i="1" s="1"/>
  <c r="W40" i="1"/>
  <c r="X40" i="1" s="1"/>
  <c r="W39" i="1"/>
  <c r="X39" i="1" s="1"/>
  <c r="W38" i="1"/>
  <c r="X38" i="1" s="1"/>
  <c r="W37" i="1"/>
  <c r="X37" i="1" s="1"/>
  <c r="W36" i="1"/>
  <c r="X36" i="1" s="1"/>
  <c r="W35" i="1"/>
  <c r="X35" i="1" s="1"/>
  <c r="W34" i="1"/>
  <c r="X34" i="1" s="1"/>
  <c r="W33" i="1"/>
  <c r="X33" i="1" s="1"/>
  <c r="W32" i="1"/>
  <c r="X32" i="1" s="1"/>
  <c r="W31" i="1"/>
  <c r="X31" i="1" s="1"/>
  <c r="W30" i="1"/>
  <c r="X30" i="1" s="1"/>
  <c r="W29" i="1"/>
  <c r="X29" i="1" s="1"/>
  <c r="W28" i="1"/>
  <c r="X28" i="1" s="1"/>
  <c r="W27" i="1"/>
  <c r="X27" i="1" s="1"/>
  <c r="W26" i="1"/>
  <c r="X26" i="1" s="1"/>
  <c r="W25" i="1"/>
  <c r="X25" i="1" s="1"/>
  <c r="W24" i="1"/>
  <c r="X24" i="1" s="1"/>
  <c r="W23" i="1"/>
  <c r="X23" i="1" s="1"/>
  <c r="W22" i="1"/>
  <c r="X22" i="1" s="1"/>
  <c r="W21" i="1"/>
  <c r="X21" i="1" s="1"/>
  <c r="W20" i="1"/>
  <c r="X20" i="1" s="1"/>
  <c r="W19" i="1"/>
  <c r="X19" i="1" s="1"/>
  <c r="W18" i="1"/>
  <c r="X18" i="1" s="1"/>
  <c r="W17" i="1"/>
  <c r="X17" i="1" s="1"/>
  <c r="W16" i="1"/>
  <c r="X16" i="1" s="1"/>
  <c r="W15" i="1"/>
  <c r="X15" i="1" s="1"/>
  <c r="W14" i="1"/>
  <c r="X14" i="1" s="1"/>
  <c r="W13" i="1"/>
  <c r="X13" i="1" s="1"/>
  <c r="W12" i="1"/>
  <c r="X12" i="1" s="1"/>
  <c r="W11" i="1"/>
  <c r="X11" i="1" s="1"/>
  <c r="W10" i="1"/>
  <c r="X10" i="1" s="1"/>
  <c r="W9" i="1"/>
  <c r="X9" i="1" s="1"/>
  <c r="W8" i="1"/>
  <c r="X8" i="1" s="1"/>
  <c r="W7" i="1"/>
  <c r="X7" i="1" s="1"/>
  <c r="W6" i="1"/>
  <c r="X6" i="1" s="1"/>
  <c r="W5" i="1"/>
  <c r="X5" i="1" s="1"/>
  <c r="W4" i="1"/>
  <c r="X4" i="1" s="1"/>
  <c r="W3" i="1"/>
  <c r="X3" i="1" s="1"/>
  <c r="P72" i="1"/>
  <c r="Q72" i="1" s="1"/>
  <c r="P71" i="1"/>
  <c r="Q71" i="1" s="1"/>
  <c r="P70" i="1"/>
  <c r="Q70" i="1" s="1"/>
  <c r="P69" i="1"/>
  <c r="Q69" i="1" s="1"/>
  <c r="P68" i="1"/>
  <c r="Q68" i="1" s="1"/>
  <c r="P67" i="1"/>
  <c r="Q67" i="1" s="1"/>
  <c r="P66" i="1"/>
  <c r="Q66" i="1" s="1"/>
  <c r="P65" i="1"/>
  <c r="Q65" i="1" s="1"/>
  <c r="P64" i="1"/>
  <c r="Q64" i="1" s="1"/>
  <c r="P63" i="1"/>
  <c r="Q63" i="1" s="1"/>
  <c r="P62" i="1"/>
  <c r="Q62" i="1" s="1"/>
  <c r="P61" i="1"/>
  <c r="Q61" i="1" s="1"/>
  <c r="P60" i="1"/>
  <c r="Q60" i="1" s="1"/>
  <c r="P59" i="1"/>
  <c r="Q59" i="1" s="1"/>
  <c r="P58" i="1"/>
  <c r="Q58" i="1" s="1"/>
  <c r="P57" i="1"/>
  <c r="Q57" i="1" s="1"/>
  <c r="P56" i="1"/>
  <c r="Q56" i="1" s="1"/>
  <c r="P55" i="1"/>
  <c r="Q55" i="1" s="1"/>
  <c r="P54" i="1"/>
  <c r="Q54" i="1" s="1"/>
  <c r="P53" i="1"/>
  <c r="Q53" i="1" s="1"/>
  <c r="P52" i="1"/>
  <c r="Q52" i="1" s="1"/>
  <c r="P51" i="1"/>
  <c r="Q51" i="1" s="1"/>
  <c r="P50" i="1"/>
  <c r="Q50" i="1" s="1"/>
  <c r="P49" i="1"/>
  <c r="Q49" i="1" s="1"/>
  <c r="P48" i="1"/>
  <c r="Q48" i="1" s="1"/>
  <c r="P47" i="1"/>
  <c r="Q47" i="1" s="1"/>
  <c r="P46" i="1"/>
  <c r="Q46" i="1" s="1"/>
  <c r="P45" i="1"/>
  <c r="Q45" i="1" s="1"/>
  <c r="P44" i="1"/>
  <c r="Q44" i="1" s="1"/>
  <c r="P43" i="1"/>
  <c r="Q43" i="1" s="1"/>
  <c r="P42" i="1"/>
  <c r="Q42" i="1" s="1"/>
  <c r="P41" i="1"/>
  <c r="Q41" i="1" s="1"/>
  <c r="P40" i="1"/>
  <c r="Q40" i="1" s="1"/>
  <c r="P39" i="1"/>
  <c r="Q39" i="1" s="1"/>
  <c r="P38" i="1"/>
  <c r="Q38" i="1" s="1"/>
  <c r="P37" i="1"/>
  <c r="Q37" i="1" s="1"/>
  <c r="P36" i="1"/>
  <c r="Q36" i="1" s="1"/>
  <c r="P35" i="1"/>
  <c r="Q35" i="1" s="1"/>
  <c r="P34" i="1"/>
  <c r="Q34" i="1" s="1"/>
  <c r="P33" i="1"/>
  <c r="Q33" i="1" s="1"/>
  <c r="P32" i="1"/>
  <c r="Q32" i="1" s="1"/>
  <c r="P31" i="1"/>
  <c r="Q31" i="1" s="1"/>
  <c r="P30" i="1"/>
  <c r="Q30" i="1" s="1"/>
  <c r="P29" i="1"/>
  <c r="Q29" i="1" s="1"/>
  <c r="P28" i="1"/>
  <c r="Q28" i="1" s="1"/>
  <c r="P27" i="1"/>
  <c r="Q27" i="1" s="1"/>
  <c r="P26" i="1"/>
  <c r="Q26" i="1" s="1"/>
  <c r="P25" i="1"/>
  <c r="Q25" i="1" s="1"/>
  <c r="P24" i="1"/>
  <c r="Q24" i="1" s="1"/>
  <c r="P23" i="1"/>
  <c r="Q23" i="1" s="1"/>
  <c r="P22" i="1"/>
  <c r="Q22" i="1" s="1"/>
  <c r="P21" i="1"/>
  <c r="Q21" i="1" s="1"/>
  <c r="P20" i="1"/>
  <c r="Q20" i="1" s="1"/>
  <c r="P19" i="1"/>
  <c r="Q19" i="1" s="1"/>
  <c r="P18" i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P7" i="1"/>
  <c r="Q7" i="1" s="1"/>
  <c r="P6" i="1"/>
  <c r="Q6" i="1" s="1"/>
  <c r="P5" i="1"/>
  <c r="Q5" i="1" s="1"/>
  <c r="P4" i="1"/>
  <c r="Q4" i="1" s="1"/>
  <c r="P3" i="1"/>
  <c r="Q3" i="1" s="1"/>
  <c r="J72" i="1"/>
  <c r="K72" i="1" s="1"/>
  <c r="J71" i="1"/>
  <c r="K71" i="1" s="1"/>
  <c r="J70" i="1"/>
  <c r="K70" i="1" s="1"/>
  <c r="J69" i="1"/>
  <c r="K69" i="1" s="1"/>
  <c r="J68" i="1"/>
  <c r="K68" i="1" s="1"/>
  <c r="J67" i="1"/>
  <c r="K67" i="1" s="1"/>
  <c r="J66" i="1"/>
  <c r="K66" i="1" s="1"/>
  <c r="J65" i="1"/>
  <c r="K65" i="1" s="1"/>
  <c r="J64" i="1"/>
  <c r="K64" i="1" s="1"/>
  <c r="J63" i="1"/>
  <c r="K63" i="1" s="1"/>
  <c r="J62" i="1"/>
  <c r="K62" i="1" s="1"/>
  <c r="J61" i="1"/>
  <c r="K61" i="1" s="1"/>
  <c r="J60" i="1"/>
  <c r="K60" i="1" s="1"/>
  <c r="J59" i="1"/>
  <c r="K59" i="1" s="1"/>
  <c r="J58" i="1"/>
  <c r="K58" i="1" s="1"/>
  <c r="J57" i="1"/>
  <c r="K57" i="1" s="1"/>
  <c r="J56" i="1"/>
  <c r="K56" i="1" s="1"/>
  <c r="J55" i="1"/>
  <c r="K55" i="1" s="1"/>
  <c r="J54" i="1"/>
  <c r="K54" i="1" s="1"/>
  <c r="J53" i="1"/>
  <c r="K53" i="1" s="1"/>
  <c r="J52" i="1"/>
  <c r="K52" i="1" s="1"/>
  <c r="J51" i="1"/>
  <c r="K51" i="1" s="1"/>
  <c r="J50" i="1"/>
  <c r="K50" i="1" s="1"/>
  <c r="J49" i="1"/>
  <c r="K49" i="1" s="1"/>
  <c r="J48" i="1"/>
  <c r="K48" i="1" s="1"/>
  <c r="J47" i="1"/>
  <c r="K47" i="1" s="1"/>
  <c r="J46" i="1"/>
  <c r="K46" i="1" s="1"/>
  <c r="J45" i="1"/>
  <c r="K45" i="1" s="1"/>
  <c r="J44" i="1"/>
  <c r="K44" i="1" s="1"/>
  <c r="J43" i="1"/>
  <c r="K43" i="1" s="1"/>
  <c r="J42" i="1"/>
  <c r="K42" i="1" s="1"/>
  <c r="J41" i="1"/>
  <c r="K41" i="1" s="1"/>
  <c r="J40" i="1"/>
  <c r="K40" i="1" s="1"/>
  <c r="J39" i="1"/>
  <c r="K39" i="1" s="1"/>
  <c r="J38" i="1"/>
  <c r="K38" i="1" s="1"/>
  <c r="J37" i="1"/>
  <c r="K37" i="1" s="1"/>
  <c r="J36" i="1"/>
  <c r="K36" i="1" s="1"/>
  <c r="J35" i="1"/>
  <c r="K35" i="1" s="1"/>
  <c r="J34" i="1"/>
  <c r="K34" i="1" s="1"/>
  <c r="J33" i="1"/>
  <c r="K33" i="1" s="1"/>
  <c r="J32" i="1"/>
  <c r="K32" i="1" s="1"/>
  <c r="J31" i="1"/>
  <c r="K31" i="1" s="1"/>
  <c r="J30" i="1"/>
  <c r="K30" i="1" s="1"/>
  <c r="J29" i="1"/>
  <c r="K29" i="1" s="1"/>
  <c r="J28" i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  <c r="J8" i="1"/>
  <c r="K8" i="1" s="1"/>
  <c r="J7" i="1"/>
  <c r="K7" i="1" s="1"/>
  <c r="J6" i="1"/>
  <c r="K6" i="1" s="1"/>
  <c r="J5" i="1"/>
  <c r="K5" i="1" s="1"/>
  <c r="J4" i="1"/>
  <c r="K4" i="1" s="1"/>
  <c r="J3" i="1"/>
  <c r="K3" i="1" s="1"/>
  <c r="D3" i="1"/>
  <c r="E3" i="1" s="1"/>
  <c r="D46" i="1"/>
  <c r="E46" i="1" s="1"/>
  <c r="D69" i="1"/>
  <c r="D25" i="1"/>
  <c r="E25" i="1" s="1"/>
  <c r="D17" i="1"/>
  <c r="D36" i="1"/>
  <c r="D8" i="1"/>
  <c r="D30" i="1"/>
  <c r="D28" i="1"/>
  <c r="D43" i="1"/>
  <c r="E43" i="1" s="1"/>
  <c r="D39" i="1"/>
  <c r="D65" i="1"/>
  <c r="E65" i="1" s="1"/>
  <c r="D23" i="1"/>
  <c r="D34" i="1"/>
  <c r="D20" i="1"/>
  <c r="D31" i="1"/>
  <c r="E31" i="1" s="1"/>
  <c r="D6" i="1"/>
  <c r="D50" i="1"/>
  <c r="E50" i="1" s="1"/>
  <c r="D53" i="1"/>
  <c r="D11" i="1"/>
  <c r="E11" i="1" s="1"/>
  <c r="D47" i="1"/>
  <c r="D7" i="1"/>
  <c r="E7" i="1" s="1"/>
  <c r="D59" i="1"/>
  <c r="D14" i="1"/>
  <c r="D35" i="1"/>
  <c r="D68" i="1"/>
  <c r="D13" i="1"/>
  <c r="D37" i="1"/>
  <c r="E37" i="1" s="1"/>
  <c r="D72" i="1"/>
  <c r="D71" i="1"/>
  <c r="E71" i="1" s="1"/>
  <c r="D44" i="1"/>
  <c r="D61" i="1"/>
  <c r="D15" i="1"/>
  <c r="D24" i="1"/>
  <c r="D45" i="1"/>
  <c r="E45" i="1" s="1"/>
  <c r="E72" i="1"/>
  <c r="E69" i="1"/>
  <c r="D4" i="1"/>
  <c r="E4" i="1" s="1"/>
  <c r="D5" i="1"/>
  <c r="E5" i="1" s="1"/>
  <c r="E6" i="1"/>
  <c r="E8" i="1"/>
  <c r="D9" i="1"/>
  <c r="E9" i="1" s="1"/>
  <c r="D10" i="1"/>
  <c r="E10" i="1" s="1"/>
  <c r="D12" i="1"/>
  <c r="E12" i="1" s="1"/>
  <c r="E13" i="1"/>
  <c r="E14" i="1"/>
  <c r="E15" i="1"/>
  <c r="D16" i="1"/>
  <c r="E16" i="1" s="1"/>
  <c r="E17" i="1"/>
  <c r="D18" i="1"/>
  <c r="E18" i="1" s="1"/>
  <c r="D19" i="1"/>
  <c r="E19" i="1" s="1"/>
  <c r="E20" i="1"/>
  <c r="D21" i="1"/>
  <c r="E21" i="1" s="1"/>
  <c r="D22" i="1"/>
  <c r="E22" i="1" s="1"/>
  <c r="E23" i="1"/>
  <c r="E24" i="1"/>
  <c r="D26" i="1"/>
  <c r="E26" i="1" s="1"/>
  <c r="D27" i="1"/>
  <c r="E27" i="1" s="1"/>
  <c r="E28" i="1"/>
  <c r="D29" i="1"/>
  <c r="E29" i="1" s="1"/>
  <c r="E30" i="1"/>
  <c r="D32" i="1"/>
  <c r="E32" i="1" s="1"/>
  <c r="D33" i="1"/>
  <c r="E33" i="1" s="1"/>
  <c r="E34" i="1"/>
  <c r="E35" i="1"/>
  <c r="E36" i="1"/>
  <c r="D38" i="1"/>
  <c r="E38" i="1" s="1"/>
  <c r="E39" i="1"/>
  <c r="D40" i="1"/>
  <c r="E40" i="1" s="1"/>
  <c r="D41" i="1"/>
  <c r="E41" i="1" s="1"/>
  <c r="D42" i="1"/>
  <c r="E42" i="1" s="1"/>
  <c r="E44" i="1"/>
  <c r="E47" i="1"/>
  <c r="D48" i="1"/>
  <c r="E48" i="1" s="1"/>
  <c r="D49" i="1"/>
  <c r="E49" i="1" s="1"/>
  <c r="D51" i="1"/>
  <c r="E51" i="1" s="1"/>
  <c r="D52" i="1"/>
  <c r="E52" i="1" s="1"/>
  <c r="E53" i="1"/>
  <c r="D54" i="1"/>
  <c r="E54" i="1" s="1"/>
  <c r="D55" i="1"/>
  <c r="E55" i="1" s="1"/>
  <c r="D56" i="1"/>
  <c r="E56" i="1" s="1"/>
  <c r="D57" i="1"/>
  <c r="E57" i="1" s="1"/>
  <c r="D58" i="1"/>
  <c r="E58" i="1" s="1"/>
  <c r="E59" i="1"/>
  <c r="D60" i="1"/>
  <c r="E60" i="1" s="1"/>
  <c r="E61" i="1"/>
  <c r="D62" i="1"/>
  <c r="E62" i="1" s="1"/>
  <c r="D63" i="1"/>
  <c r="E63" i="1" s="1"/>
  <c r="D64" i="1"/>
  <c r="E64" i="1" s="1"/>
  <c r="D66" i="1"/>
  <c r="E66" i="1" s="1"/>
  <c r="D67" i="1"/>
  <c r="E67" i="1" s="1"/>
  <c r="E68" i="1"/>
  <c r="D70" i="1"/>
  <c r="E70" i="1" s="1"/>
</calcChain>
</file>

<file path=xl/sharedStrings.xml><?xml version="1.0" encoding="utf-8"?>
<sst xmlns="http://schemas.openxmlformats.org/spreadsheetml/2006/main" count="1632" uniqueCount="89">
  <si>
    <t>Date</t>
  </si>
  <si>
    <t>Open</t>
  </si>
  <si>
    <t>Close</t>
  </si>
  <si>
    <t>2014,01,05</t>
  </si>
  <si>
    <t>2014,01,12</t>
  </si>
  <si>
    <t>2014,01,19</t>
  </si>
  <si>
    <t>2014,01,26</t>
  </si>
  <si>
    <t>2014,02,02</t>
  </si>
  <si>
    <t>2014,02,09</t>
  </si>
  <si>
    <t>2014,02,16</t>
  </si>
  <si>
    <t>2014,02,23</t>
  </si>
  <si>
    <t>2014,03,02</t>
  </si>
  <si>
    <t>2014,03,09</t>
  </si>
  <si>
    <t>2014,03,16</t>
  </si>
  <si>
    <t>2014,03,23</t>
  </si>
  <si>
    <t>2014,03,30</t>
  </si>
  <si>
    <t>2014,04,06</t>
  </si>
  <si>
    <t>2014,04,13</t>
  </si>
  <si>
    <t>2014,04,20</t>
  </si>
  <si>
    <t>2014,04,27</t>
  </si>
  <si>
    <t>2014,05,04</t>
  </si>
  <si>
    <t>2014,05,11</t>
  </si>
  <si>
    <t>2014,05,18</t>
  </si>
  <si>
    <t>2014,05,25</t>
  </si>
  <si>
    <t>2014,06,01</t>
  </si>
  <si>
    <t>2014,06,08</t>
  </si>
  <si>
    <t>2014,06,15</t>
  </si>
  <si>
    <t>2014,06,22</t>
  </si>
  <si>
    <t>2014,06,29</t>
  </si>
  <si>
    <t>2014,07,06</t>
  </si>
  <si>
    <t>2014,07,13</t>
  </si>
  <si>
    <t>2014,07,20</t>
  </si>
  <si>
    <t>2014,07,27</t>
  </si>
  <si>
    <t>2014,08,03</t>
  </si>
  <si>
    <t>2014,08,10</t>
  </si>
  <si>
    <t>2014,08,17</t>
  </si>
  <si>
    <t>2014,08,24</t>
  </si>
  <si>
    <t>2014,08,31</t>
  </si>
  <si>
    <t>2014,09,07</t>
  </si>
  <si>
    <t>2014,09,14</t>
  </si>
  <si>
    <t>2014,09,21</t>
  </si>
  <si>
    <t>2014,09,28</t>
  </si>
  <si>
    <t>2014,10,05</t>
  </si>
  <si>
    <t>2014,10,12</t>
  </si>
  <si>
    <t>2014,10,19</t>
  </si>
  <si>
    <t>2014,10,26</t>
  </si>
  <si>
    <t>2014,11,02</t>
  </si>
  <si>
    <t>2014,11,09</t>
  </si>
  <si>
    <t>2014,11,16</t>
  </si>
  <si>
    <t>2014,11,23</t>
  </si>
  <si>
    <t>2014,11,30</t>
  </si>
  <si>
    <t>2014,12,07</t>
  </si>
  <si>
    <t>2014,12,14</t>
  </si>
  <si>
    <t>2014,12,21</t>
  </si>
  <si>
    <t>2014,12,28</t>
  </si>
  <si>
    <t>2015,01,04</t>
  </si>
  <si>
    <t>2015,01,11</t>
  </si>
  <si>
    <t>2015,01,18</t>
  </si>
  <si>
    <t>2015,01,25</t>
  </si>
  <si>
    <t>2015,02,01</t>
  </si>
  <si>
    <t>2015,02,08</t>
  </si>
  <si>
    <t>2015,02,15</t>
  </si>
  <si>
    <t>2015,02,22</t>
  </si>
  <si>
    <t>2015,03,01</t>
  </si>
  <si>
    <t>2015,03,08</t>
  </si>
  <si>
    <t>2015,03,15</t>
  </si>
  <si>
    <t>2015,03,22</t>
  </si>
  <si>
    <t>2015,03,29</t>
  </si>
  <si>
    <t>2015,04,05</t>
  </si>
  <si>
    <t>2015,04,12</t>
  </si>
  <si>
    <t>2015,04,19</t>
  </si>
  <si>
    <t>2015,04,26</t>
  </si>
  <si>
    <t>2015,05,03</t>
  </si>
  <si>
    <t>AUDJPY10080</t>
  </si>
  <si>
    <t>AUDUSD</t>
  </si>
  <si>
    <t>EURGBP</t>
  </si>
  <si>
    <t>AUDCAD</t>
  </si>
  <si>
    <t>GBPUSD</t>
  </si>
  <si>
    <t>EURCAD</t>
  </si>
  <si>
    <t>EURUSD</t>
  </si>
  <si>
    <t>EURAUD</t>
  </si>
  <si>
    <t>EURJPY</t>
  </si>
  <si>
    <t>AUDJPY</t>
  </si>
  <si>
    <t>EURCHF</t>
  </si>
  <si>
    <t>GBPAUD</t>
  </si>
  <si>
    <t>GBPCAD</t>
  </si>
  <si>
    <t>USDCAD10080</t>
  </si>
  <si>
    <t>USDCAD</t>
  </si>
  <si>
    <t>GBPNZD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</si>
</sst>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1" fontId="0" fillId="2" borderId="0" xfId="0" applyNumberFormat="1" applyFill="1"/>
    <xf numFmtId="0" fontId="0" fillId="2" borderId="0" xfId="0" applyFill="1"/>
    <xf numFmtId="0" fontId="0" fillId="0" borderId="0" xfId="0" applyFill="1"/>
    <xf numFmtId="1" fontId="0" fillId="0" borderId="0" xfId="0" applyNumberFormat="1" applyFill="1"/>
    <xf numFmtId="2" fontId="0" fillId="0" borderId="0" xfId="0" applyNumberFormat="1" applyFill="1"/>
    <xf numFmtId="164" fontId="0" fillId="0" borderId="0" xfId="0" applyNumberFormat="1" applyFill="1"/>
    <xf numFmtId="1" fontId="0" fillId="3" borderId="0" xfId="0" applyNumberFormat="1" applyFill="1"/>
    <xf numFmtId="1" fontId="0" fillId="4" borderId="0" xfId="0" applyNumberFormat="1" applyFill="1"/>
    <xf numFmtId="1" fontId="0" fillId="5" borderId="0" xfId="0" applyNumberFormat="1" applyFill="1"/>
    <xf numFmtId="0" fontId="0" fillId="4" borderId="0" xfId="0" applyFill="1"/>
    <xf numFmtId="0" fontId="0" fillId="5" borderId="0" xfId="0" applyFill="1"/>
    <xf numFmtId="1" fontId="0" fillId="2" borderId="0" xfId="0" applyNumberFormat="1" applyFont="1" applyFill="1"/>
    <xf numFmtId="0" fontId="0" fillId="3" borderId="0" xfId="0" applyFill="1"/>
    <xf numFmtId="1" fontId="0" fillId="4" borderId="0" xfId="0" applyNumberFormat="1" applyFont="1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74"/>
  <sheetViews>
    <sheetView zoomScale="115" zoomScaleNormal="115" workbookViewId="0"/>
  </sheetViews>
  <sheetFormatPr defaultRowHeight="15" x14ac:dyDescent="0.25"/>
  <cols>
    <col min="1" max="1" width="11" style="1" customWidth="1"/>
    <col min="2" max="2" width="0.85546875" style="1" hidden="1" customWidth="1"/>
    <col min="3" max="3" width="0.140625" style="1" hidden="1" customWidth="1"/>
    <col min="4" max="4" width="1.140625" style="1" hidden="1" customWidth="1"/>
    <col min="5" max="5" width="5" style="3" customWidth="1"/>
    <col min="6" max="6" width="3" style="1" customWidth="1"/>
    <col min="7" max="7" width="0.140625" style="1" customWidth="1"/>
    <col min="8" max="8" width="0.28515625" style="1" hidden="1" customWidth="1"/>
    <col min="9" max="9" width="1.140625" style="1" hidden="1" customWidth="1"/>
    <col min="10" max="10" width="0.28515625" style="1" customWidth="1"/>
    <col min="11" max="11" width="4.85546875" style="1" customWidth="1"/>
    <col min="12" max="12" width="3" style="1" customWidth="1"/>
    <col min="13" max="13" width="0.140625" style="1" customWidth="1"/>
    <col min="14" max="14" width="1.140625" style="1" hidden="1" customWidth="1"/>
    <col min="15" max="15" width="0.28515625" style="1" hidden="1" customWidth="1"/>
    <col min="16" max="16" width="0.5703125" style="1" hidden="1" customWidth="1"/>
    <col min="17" max="17" width="5" style="1" customWidth="1"/>
    <col min="18" max="18" width="3.42578125" style="1" hidden="1" customWidth="1"/>
    <col min="19" max="19" width="4.7109375" style="1" customWidth="1"/>
    <col min="20" max="20" width="0.42578125" style="1" customWidth="1"/>
    <col min="21" max="21" width="0.5703125" style="1" hidden="1" customWidth="1"/>
    <col min="22" max="22" width="0.140625" style="1" customWidth="1"/>
    <col min="23" max="23" width="1.85546875" style="1" hidden="1" customWidth="1"/>
    <col min="24" max="24" width="4.7109375" style="1" customWidth="1"/>
    <col min="25" max="25" width="3.140625" style="1" customWidth="1"/>
    <col min="26" max="26" width="0.28515625" style="1" customWidth="1"/>
    <col min="27" max="27" width="0.5703125" style="1" customWidth="1"/>
    <col min="28" max="28" width="0.140625" style="1" hidden="1" customWidth="1"/>
    <col min="29" max="29" width="0.42578125" style="1" customWidth="1"/>
    <col min="30" max="30" width="4.7109375" style="1" customWidth="1"/>
    <col min="31" max="31" width="1.28515625" style="1" customWidth="1"/>
    <col min="32" max="32" width="0.42578125" style="1" customWidth="1"/>
    <col min="33" max="33" width="1.42578125" style="1" customWidth="1"/>
    <col min="34" max="34" width="0.5703125" style="1" customWidth="1"/>
    <col min="35" max="35" width="1.42578125" style="1" hidden="1" customWidth="1"/>
    <col min="36" max="36" width="6" style="1" customWidth="1"/>
    <col min="37" max="37" width="2.28515625" style="1" customWidth="1"/>
    <col min="38" max="38" width="0.42578125" style="1" customWidth="1"/>
    <col min="39" max="39" width="0.140625" style="1" hidden="1" customWidth="1"/>
    <col min="40" max="40" width="11.28515625" style="1" hidden="1" customWidth="1"/>
    <col min="41" max="41" width="1.28515625" style="1" hidden="1" customWidth="1"/>
    <col min="42" max="42" width="5.5703125" style="1" customWidth="1"/>
    <col min="43" max="43" width="2.140625" style="1" customWidth="1"/>
    <col min="44" max="44" width="0.42578125" style="1" customWidth="1"/>
    <col min="45" max="45" width="0.140625" style="1" hidden="1" customWidth="1"/>
    <col min="46" max="46" width="9.140625" style="1" hidden="1" customWidth="1"/>
    <col min="47" max="47" width="0.42578125" style="1" customWidth="1"/>
    <col min="48" max="48" width="6.7109375" style="1" customWidth="1"/>
    <col min="49" max="49" width="2" style="1" customWidth="1"/>
    <col min="50" max="50" width="0.42578125" style="1" customWidth="1"/>
    <col min="51" max="51" width="0.140625" style="1" hidden="1" customWidth="1"/>
    <col min="52" max="52" width="9.140625" style="1" hidden="1" customWidth="1"/>
    <col min="53" max="53" width="0.140625" style="1" customWidth="1"/>
    <col min="54" max="54" width="7.140625" style="1" customWidth="1"/>
    <col min="55" max="55" width="0.5703125" style="1" customWidth="1"/>
    <col min="56" max="57" width="0.85546875" style="1" customWidth="1"/>
    <col min="58" max="58" width="1.42578125" style="1" customWidth="1"/>
    <col min="59" max="59" width="5.5703125" style="1" customWidth="1"/>
    <col min="60" max="60" width="3.28515625" style="1" customWidth="1"/>
    <col min="61" max="61" width="0.140625" style="1" customWidth="1"/>
    <col min="62" max="62" width="0.42578125" style="1" customWidth="1"/>
    <col min="63" max="63" width="0.28515625" style="1" customWidth="1"/>
    <col min="64" max="64" width="0.5703125" style="1" customWidth="1"/>
    <col min="65" max="65" width="7.140625" style="1" customWidth="1"/>
    <col min="66" max="66" width="4.5703125" style="1" customWidth="1"/>
    <col min="67" max="67" width="0.5703125" style="1" customWidth="1"/>
    <col min="68" max="68" width="9.140625" style="1" hidden="1" customWidth="1"/>
    <col min="69" max="70" width="0.140625" style="1" hidden="1" customWidth="1"/>
    <col min="71" max="71" width="6.5703125" style="1" customWidth="1"/>
    <col min="72" max="72" width="4.28515625" style="1" customWidth="1"/>
    <col min="73" max="73" width="0.140625" style="1" hidden="1" customWidth="1"/>
    <col min="74" max="74" width="9.140625" style="1" hidden="1" customWidth="1"/>
    <col min="75" max="75" width="0.28515625" style="1" hidden="1" customWidth="1"/>
    <col min="76" max="76" width="9.140625" style="1" hidden="1" customWidth="1"/>
    <col min="77" max="77" width="6.28515625" style="1" customWidth="1"/>
    <col min="78" max="78" width="5.5703125" style="1" customWidth="1"/>
    <col min="79" max="79" width="0.28515625" style="1" customWidth="1"/>
    <col min="80" max="80" width="11.140625" style="1" hidden="1" customWidth="1"/>
    <col min="81" max="81" width="0.140625" style="1" customWidth="1"/>
    <col min="82" max="82" width="9.140625" style="1" hidden="1" customWidth="1"/>
    <col min="83" max="83" width="6.7109375" style="1" customWidth="1"/>
    <col min="84" max="16384" width="9.140625" style="1"/>
  </cols>
  <sheetData>
    <row r="1" spans="1:83" x14ac:dyDescent="0.25">
      <c r="E1" s="3" t="s">
        <v>82</v>
      </c>
      <c r="G1" t="s">
        <v>74</v>
      </c>
      <c r="H1"/>
      <c r="I1"/>
      <c r="J1"/>
      <c r="K1"/>
      <c r="M1" t="s">
        <v>77</v>
      </c>
      <c r="N1"/>
      <c r="O1"/>
      <c r="P1"/>
      <c r="Q1"/>
      <c r="T1" t="s">
        <v>76</v>
      </c>
      <c r="U1"/>
      <c r="V1"/>
      <c r="W1"/>
      <c r="X1"/>
      <c r="Z1" t="s">
        <v>75</v>
      </c>
      <c r="AA1"/>
      <c r="AB1"/>
      <c r="AC1" s="2"/>
      <c r="AD1"/>
      <c r="AF1"/>
      <c r="AG1"/>
      <c r="AH1"/>
      <c r="AI1"/>
      <c r="AJ1" t="s">
        <v>81</v>
      </c>
      <c r="AL1"/>
      <c r="AM1"/>
      <c r="AN1"/>
      <c r="AO1"/>
      <c r="AP1" t="s">
        <v>80</v>
      </c>
      <c r="AR1" t="s">
        <v>79</v>
      </c>
      <c r="AS1"/>
      <c r="AT1"/>
      <c r="AU1"/>
      <c r="AV1"/>
      <c r="AX1" t="s">
        <v>78</v>
      </c>
      <c r="AY1"/>
      <c r="AZ1"/>
      <c r="BA1"/>
      <c r="BB1"/>
      <c r="BG1" t="s">
        <v>83</v>
      </c>
      <c r="BM1" t="s">
        <v>84</v>
      </c>
      <c r="BO1" t="s">
        <v>85</v>
      </c>
      <c r="BY1" t="s">
        <v>87</v>
      </c>
      <c r="CE1" t="s">
        <v>88</v>
      </c>
    </row>
    <row r="2" spans="1:83" x14ac:dyDescent="0.25">
      <c r="A2" s="1" t="s">
        <v>0</v>
      </c>
      <c r="B2" s="1" t="s">
        <v>1</v>
      </c>
      <c r="C2" s="1" t="s">
        <v>2</v>
      </c>
      <c r="G2"/>
      <c r="H2"/>
      <c r="I2"/>
      <c r="J2"/>
      <c r="K2"/>
      <c r="M2"/>
      <c r="N2"/>
      <c r="O2"/>
      <c r="P2"/>
      <c r="Q2"/>
      <c r="T2"/>
      <c r="U2"/>
      <c r="V2"/>
      <c r="W2"/>
      <c r="X2"/>
      <c r="Z2"/>
      <c r="AA2"/>
      <c r="AB2"/>
      <c r="AC2" s="2"/>
      <c r="AD2"/>
      <c r="AF2"/>
      <c r="AG2"/>
      <c r="AH2"/>
      <c r="AI2"/>
      <c r="AJ2"/>
      <c r="AM2"/>
      <c r="AN2"/>
      <c r="AO2"/>
      <c r="AP2"/>
      <c r="AR2"/>
      <c r="AS2"/>
      <c r="AT2"/>
      <c r="AU2"/>
      <c r="AV2"/>
      <c r="AX2"/>
      <c r="AY2"/>
      <c r="AZ2"/>
      <c r="BA2"/>
      <c r="BB2"/>
    </row>
    <row r="3" spans="1:83" x14ac:dyDescent="0.25">
      <c r="A3" s="1" t="s">
        <v>3</v>
      </c>
      <c r="B3" s="1">
        <v>93.88</v>
      </c>
      <c r="C3" s="1">
        <v>93.67</v>
      </c>
      <c r="D3" s="1">
        <f>B3-C3</f>
        <v>0.20999999999999375</v>
      </c>
      <c r="E3" s="3">
        <f t="shared" ref="E3:E66" si="0">D3*100</f>
        <v>20.999999999999375</v>
      </c>
      <c r="G3" t="s">
        <v>3</v>
      </c>
      <c r="H3">
        <v>0.89559999999999995</v>
      </c>
      <c r="I3">
        <v>0.89939999999999998</v>
      </c>
      <c r="J3">
        <f>I3-H3</f>
        <v>3.8000000000000256E-3</v>
      </c>
      <c r="K3">
        <f t="shared" ref="K3:K66" si="1">J3*10000</f>
        <v>38.000000000000256</v>
      </c>
      <c r="M3" t="s">
        <v>3</v>
      </c>
      <c r="N3">
        <v>1.6395999999999999</v>
      </c>
      <c r="O3">
        <v>1.6480999999999999</v>
      </c>
      <c r="P3">
        <f>O3-N3</f>
        <v>8.499999999999952E-3</v>
      </c>
      <c r="Q3">
        <f t="shared" ref="Q3:Q66" si="2">P3*10000</f>
        <v>84.999999999999517</v>
      </c>
      <c r="R3"/>
      <c r="T3" t="s">
        <v>3</v>
      </c>
      <c r="U3">
        <v>0.95240000000000002</v>
      </c>
      <c r="V3">
        <v>0.97950000000000004</v>
      </c>
      <c r="W3">
        <f>V3-U3</f>
        <v>2.7100000000000013E-2</v>
      </c>
      <c r="X3" s="13">
        <f t="shared" ref="X3:X66" si="3">W3*10000</f>
        <v>271.00000000000011</v>
      </c>
      <c r="Z3" t="s">
        <v>3</v>
      </c>
      <c r="AA3">
        <v>0.82879999999999998</v>
      </c>
      <c r="AB3">
        <v>0.82920000000000005</v>
      </c>
      <c r="AC3" s="2">
        <f>AB3-AA3</f>
        <v>4.0000000000006697E-4</v>
      </c>
      <c r="AD3" s="3">
        <f t="shared" ref="AD3:AD66" si="4">AC3*10000</f>
        <v>4.0000000000006697</v>
      </c>
      <c r="AF3" t="s">
        <v>3</v>
      </c>
      <c r="AG3">
        <v>142.47999999999999</v>
      </c>
      <c r="AH3">
        <v>142.38</v>
      </c>
      <c r="AI3" s="2">
        <f>AG3-AH3</f>
        <v>9.9999999999994316E-2</v>
      </c>
      <c r="AJ3" s="3">
        <f t="shared" ref="AJ3:AJ66" si="5">AI3*100</f>
        <v>9.9999999999994316</v>
      </c>
      <c r="AL3" t="s">
        <v>3</v>
      </c>
      <c r="AM3">
        <v>1.5169999999999999</v>
      </c>
      <c r="AN3">
        <v>1.5192000000000001</v>
      </c>
      <c r="AO3" s="2">
        <f>AN3-AM3</f>
        <v>2.2000000000002018E-3</v>
      </c>
      <c r="AP3" s="3">
        <f t="shared" ref="AP3:AP66" si="6">AO3*10000</f>
        <v>22.000000000002018</v>
      </c>
      <c r="AR3" t="s">
        <v>3</v>
      </c>
      <c r="AS3">
        <v>1.3592</v>
      </c>
      <c r="AT3">
        <v>1.3668</v>
      </c>
      <c r="AU3" s="2">
        <f>AT3-AS3</f>
        <v>7.6000000000000512E-3</v>
      </c>
      <c r="AV3" s="3">
        <f t="shared" ref="AV3:AV66" si="7">AU3*10000</f>
        <v>76.000000000000512</v>
      </c>
      <c r="AX3" t="s">
        <v>3</v>
      </c>
      <c r="AY3">
        <v>1.4452</v>
      </c>
      <c r="AZ3">
        <v>1.4884999999999999</v>
      </c>
      <c r="BA3" s="2">
        <f>AZ3-AY3</f>
        <v>4.3299999999999894E-2</v>
      </c>
      <c r="BB3" s="11">
        <f t="shared" ref="BB3:BB66" si="8">BA3*10000</f>
        <v>432.99999999999892</v>
      </c>
      <c r="BC3" t="s">
        <v>3</v>
      </c>
      <c r="BD3">
        <v>1.23</v>
      </c>
      <c r="BE3">
        <v>1.2334000000000001</v>
      </c>
      <c r="BF3" s="2">
        <f>BE3-BD3</f>
        <v>3.4000000000000696E-3</v>
      </c>
      <c r="BG3" s="3">
        <f>BF3*10000</f>
        <v>34.000000000000696</v>
      </c>
      <c r="BI3" t="s">
        <v>3</v>
      </c>
      <c r="BJ3">
        <v>1.8299000000000001</v>
      </c>
      <c r="BK3">
        <v>1.8317000000000001</v>
      </c>
      <c r="BL3" s="2">
        <f>BK3-BJ3</f>
        <v>1.8000000000000238E-3</v>
      </c>
      <c r="BM3" s="3">
        <f>BL3*10000</f>
        <v>18.000000000000238</v>
      </c>
      <c r="BO3" t="s">
        <v>3</v>
      </c>
      <c r="BP3">
        <v>1.7435</v>
      </c>
      <c r="BQ3">
        <v>1.7950999999999999</v>
      </c>
      <c r="BR3" s="2">
        <f>BQ3-BP3</f>
        <v>5.1599999999999868E-2</v>
      </c>
      <c r="BS3" s="11">
        <f>BR3*10000</f>
        <v>515.99999999999864</v>
      </c>
      <c r="BU3" t="s">
        <v>3</v>
      </c>
      <c r="BV3">
        <v>1.0633999999999999</v>
      </c>
      <c r="BW3">
        <v>1.0891</v>
      </c>
      <c r="BX3" s="2">
        <f>BW3-BV3</f>
        <v>2.5700000000000056E-2</v>
      </c>
      <c r="BY3" s="4">
        <f>BX3*10000</f>
        <v>257.00000000000057</v>
      </c>
      <c r="CA3" t="s">
        <v>3</v>
      </c>
      <c r="CB3">
        <v>1.9816</v>
      </c>
      <c r="CC3">
        <v>1.9843999999999999</v>
      </c>
      <c r="CD3" s="2">
        <f>CC3-CB3</f>
        <v>2.7999999999999137E-3</v>
      </c>
      <c r="CE3" s="7">
        <f>CD3*10000</f>
        <v>27.999999999999137</v>
      </c>
    </row>
    <row r="4" spans="1:83" x14ac:dyDescent="0.25">
      <c r="A4" s="1" t="s">
        <v>4</v>
      </c>
      <c r="B4" s="1">
        <v>93.53</v>
      </c>
      <c r="C4" s="1">
        <v>91.56</v>
      </c>
      <c r="D4" s="1">
        <f>B4-C4</f>
        <v>1.9699999999999989</v>
      </c>
      <c r="E4" s="11">
        <f t="shared" si="0"/>
        <v>196.99999999999989</v>
      </c>
      <c r="G4" t="s">
        <v>4</v>
      </c>
      <c r="H4">
        <v>0.89970000000000006</v>
      </c>
      <c r="I4">
        <v>0.878</v>
      </c>
      <c r="J4">
        <f>H4-I4</f>
        <v>2.1700000000000053E-2</v>
      </c>
      <c r="K4" s="13">
        <f t="shared" si="1"/>
        <v>217.00000000000051</v>
      </c>
      <c r="M4" t="s">
        <v>4</v>
      </c>
      <c r="N4">
        <v>1.6484000000000001</v>
      </c>
      <c r="O4">
        <v>1.6423000000000001</v>
      </c>
      <c r="P4">
        <f>N4-O4</f>
        <v>6.0999999999999943E-3</v>
      </c>
      <c r="Q4">
        <f t="shared" si="2"/>
        <v>60.999999999999943</v>
      </c>
      <c r="R4"/>
      <c r="T4" t="s">
        <v>4</v>
      </c>
      <c r="U4">
        <v>0.98099999999999998</v>
      </c>
      <c r="V4">
        <v>0.96220000000000006</v>
      </c>
      <c r="W4">
        <f>U4-V4</f>
        <v>1.8799999999999928E-2</v>
      </c>
      <c r="X4" s="13">
        <f t="shared" si="3"/>
        <v>187.99999999999929</v>
      </c>
      <c r="Z4" t="s">
        <v>4</v>
      </c>
      <c r="AA4">
        <v>0.82950000000000002</v>
      </c>
      <c r="AB4">
        <v>0.82430000000000003</v>
      </c>
      <c r="AC4" s="2">
        <f>AA4-AB4</f>
        <v>5.1999999999999824E-3</v>
      </c>
      <c r="AD4" s="3">
        <f t="shared" si="4"/>
        <v>51.999999999999822</v>
      </c>
      <c r="AF4" t="s">
        <v>4</v>
      </c>
      <c r="AG4">
        <v>142.22</v>
      </c>
      <c r="AH4">
        <v>141.24</v>
      </c>
      <c r="AI4" s="2">
        <f>AG4-AH4</f>
        <v>0.97999999999998977</v>
      </c>
      <c r="AJ4" s="3">
        <f t="shared" si="5"/>
        <v>97.999999999998977</v>
      </c>
      <c r="AL4" t="s">
        <v>4</v>
      </c>
      <c r="AM4">
        <v>1.5197000000000001</v>
      </c>
      <c r="AN4">
        <v>1.5417000000000001</v>
      </c>
      <c r="AO4" s="2">
        <f>AN4-AM4</f>
        <v>2.200000000000002E-2</v>
      </c>
      <c r="AP4" s="11">
        <f t="shared" si="6"/>
        <v>220.0000000000002</v>
      </c>
      <c r="AR4" t="s">
        <v>4</v>
      </c>
      <c r="AS4">
        <v>1.3676999999999999</v>
      </c>
      <c r="AT4">
        <v>1.3540000000000001</v>
      </c>
      <c r="AU4" s="2">
        <f>AS4-AT4</f>
        <v>1.3699999999999823E-2</v>
      </c>
      <c r="AV4" s="11">
        <f t="shared" si="7"/>
        <v>136.99999999999824</v>
      </c>
      <c r="AX4" t="s">
        <v>4</v>
      </c>
      <c r="AY4">
        <v>1.4914000000000001</v>
      </c>
      <c r="AZ4">
        <v>1.4841</v>
      </c>
      <c r="BA4" s="2">
        <f>AY4-AZ4</f>
        <v>7.3000000000000842E-3</v>
      </c>
      <c r="BB4" s="3">
        <f t="shared" si="8"/>
        <v>73.000000000000838</v>
      </c>
      <c r="BC4" t="s">
        <v>4</v>
      </c>
      <c r="BD4">
        <v>1.2327999999999999</v>
      </c>
      <c r="BE4">
        <v>1.2323</v>
      </c>
      <c r="BF4" s="2">
        <f>BD4-BE4</f>
        <v>4.9999999999994493E-4</v>
      </c>
      <c r="BG4" s="3">
        <f>BF4*10000</f>
        <v>4.9999999999994493</v>
      </c>
      <c r="BI4" t="s">
        <v>4</v>
      </c>
      <c r="BJ4">
        <v>1.8314999999999999</v>
      </c>
      <c r="BK4">
        <v>1.8697999999999999</v>
      </c>
      <c r="BL4" s="2">
        <f>BK4-BJ4</f>
        <v>3.8300000000000001E-2</v>
      </c>
      <c r="BM4" s="11">
        <f>BL4*10000</f>
        <v>383</v>
      </c>
      <c r="BO4" t="s">
        <v>4</v>
      </c>
      <c r="BP4">
        <v>1.7977000000000001</v>
      </c>
      <c r="BQ4">
        <v>1.8004</v>
      </c>
      <c r="BR4" s="2">
        <f>BQ4-BP4</f>
        <v>2.6999999999999247E-3</v>
      </c>
      <c r="BS4" s="7">
        <f>BR4*10000</f>
        <v>26.999999999999247</v>
      </c>
      <c r="BU4" t="s">
        <v>4</v>
      </c>
      <c r="BV4">
        <v>1.0905</v>
      </c>
      <c r="BW4">
        <v>1.0960000000000001</v>
      </c>
      <c r="BX4" s="2">
        <f>BW4-BV4</f>
        <v>5.5000000000000604E-3</v>
      </c>
      <c r="BY4" s="7">
        <f>BX4*10000</f>
        <v>55.000000000000604</v>
      </c>
      <c r="CA4" t="s">
        <v>4</v>
      </c>
      <c r="CB4">
        <v>1.9873000000000001</v>
      </c>
      <c r="CC4">
        <v>1.9884999999999999</v>
      </c>
      <c r="CD4" s="2">
        <f>CC4-CB4</f>
        <v>1.1999999999998678E-3</v>
      </c>
      <c r="CE4" s="7">
        <f>CD4*10000</f>
        <v>11.999999999998678</v>
      </c>
    </row>
    <row r="5" spans="1:83" x14ac:dyDescent="0.25">
      <c r="A5" s="1" t="s">
        <v>5</v>
      </c>
      <c r="B5" s="1">
        <v>91.39</v>
      </c>
      <c r="C5" s="1">
        <v>88.82</v>
      </c>
      <c r="D5" s="1">
        <f>B5-C5</f>
        <v>2.5700000000000074</v>
      </c>
      <c r="E5" s="11">
        <f t="shared" si="0"/>
        <v>257.00000000000074</v>
      </c>
      <c r="G5" t="s">
        <v>5</v>
      </c>
      <c r="H5">
        <v>0.87709999999999999</v>
      </c>
      <c r="I5">
        <v>0.86809999999999998</v>
      </c>
      <c r="J5">
        <f>H5-I5</f>
        <v>9.000000000000008E-3</v>
      </c>
      <c r="K5">
        <f t="shared" si="1"/>
        <v>90.000000000000085</v>
      </c>
      <c r="M5" t="s">
        <v>5</v>
      </c>
      <c r="N5">
        <v>1.6417999999999999</v>
      </c>
      <c r="O5">
        <v>1.6479999999999999</v>
      </c>
      <c r="P5">
        <f>O5-N5</f>
        <v>6.1999999999999833E-3</v>
      </c>
      <c r="Q5">
        <f t="shared" si="2"/>
        <v>61.999999999999829</v>
      </c>
      <c r="R5"/>
      <c r="T5" t="s">
        <v>5</v>
      </c>
      <c r="U5">
        <v>0.96140000000000003</v>
      </c>
      <c r="V5">
        <v>0.96230000000000004</v>
      </c>
      <c r="W5">
        <f>V5-U5</f>
        <v>9.000000000000119E-4</v>
      </c>
      <c r="X5">
        <f t="shared" si="3"/>
        <v>9.000000000000119</v>
      </c>
      <c r="Z5" t="s">
        <v>5</v>
      </c>
      <c r="AA5">
        <v>0.82430000000000003</v>
      </c>
      <c r="AB5">
        <v>0.82969999999999999</v>
      </c>
      <c r="AC5" s="2">
        <f>AB5-AA5</f>
        <v>5.3999999999999604E-3</v>
      </c>
      <c r="AD5" s="3">
        <f t="shared" si="4"/>
        <v>53.999999999999602</v>
      </c>
      <c r="AF5" t="s">
        <v>5</v>
      </c>
      <c r="AG5">
        <v>141.07</v>
      </c>
      <c r="AH5">
        <v>139.93</v>
      </c>
      <c r="AI5" s="2">
        <f>AG5-AH5</f>
        <v>1.1399999999999864</v>
      </c>
      <c r="AJ5" s="11">
        <f t="shared" si="5"/>
        <v>113.99999999999864</v>
      </c>
      <c r="AL5" t="s">
        <v>5</v>
      </c>
      <c r="AM5">
        <v>1.5427</v>
      </c>
      <c r="AN5">
        <v>1.5749</v>
      </c>
      <c r="AO5" s="2">
        <f>AN5-AM5</f>
        <v>3.2200000000000006E-2</v>
      </c>
      <c r="AP5" s="11">
        <f t="shared" si="6"/>
        <v>322.00000000000006</v>
      </c>
      <c r="AR5" t="s">
        <v>5</v>
      </c>
      <c r="AS5">
        <v>1.3536999999999999</v>
      </c>
      <c r="AT5">
        <v>1.3675999999999999</v>
      </c>
      <c r="AU5" s="2">
        <f>AT5-AS5</f>
        <v>1.3900000000000023E-2</v>
      </c>
      <c r="AV5" s="11">
        <f t="shared" si="7"/>
        <v>139.00000000000023</v>
      </c>
      <c r="AX5" t="s">
        <v>5</v>
      </c>
      <c r="AY5">
        <v>1.4839</v>
      </c>
      <c r="AZ5">
        <v>1.5159</v>
      </c>
      <c r="BA5" s="2">
        <f>AZ5-AY5</f>
        <v>3.2000000000000028E-2</v>
      </c>
      <c r="BB5" s="4">
        <f t="shared" si="8"/>
        <v>320.00000000000028</v>
      </c>
      <c r="BC5" t="s">
        <v>5</v>
      </c>
      <c r="BD5">
        <v>1.232</v>
      </c>
      <c r="BE5">
        <v>1.2233000000000001</v>
      </c>
      <c r="BF5" s="2">
        <f>BD5-BE5</f>
        <v>8.69999999999993E-3</v>
      </c>
      <c r="BG5" s="3">
        <f>BF5*10000</f>
        <v>86.999999999999304</v>
      </c>
      <c r="BI5" t="s">
        <v>5</v>
      </c>
      <c r="BJ5">
        <v>1.8711</v>
      </c>
      <c r="BK5">
        <v>1.8976</v>
      </c>
      <c r="BL5" s="2">
        <f>BK5-BJ5</f>
        <v>2.6499999999999968E-2</v>
      </c>
      <c r="BM5" s="11">
        <f>BL5*10000</f>
        <v>264.99999999999966</v>
      </c>
      <c r="BO5" t="s">
        <v>5</v>
      </c>
      <c r="BP5">
        <v>1.7999000000000001</v>
      </c>
      <c r="BQ5">
        <v>1.8269</v>
      </c>
      <c r="BR5" s="2">
        <f>BQ5-BP5</f>
        <v>2.6999999999999913E-2</v>
      </c>
      <c r="BS5" s="12">
        <f>BR5*10000</f>
        <v>269.99999999999915</v>
      </c>
      <c r="BU5" t="s">
        <v>5</v>
      </c>
      <c r="BV5">
        <v>1.0963000000000001</v>
      </c>
      <c r="BW5">
        <v>1.1086</v>
      </c>
      <c r="BX5" s="2">
        <f>BW5-BV5</f>
        <v>1.2299999999999978E-2</v>
      </c>
      <c r="BY5" s="12">
        <f>BX5*10000</f>
        <v>122.99999999999977</v>
      </c>
      <c r="CA5" t="s">
        <v>5</v>
      </c>
      <c r="CB5">
        <v>1.9888999999999999</v>
      </c>
      <c r="CC5">
        <v>2.0057</v>
      </c>
      <c r="CD5" s="2">
        <f>CC5-CB5</f>
        <v>1.6800000000000148E-2</v>
      </c>
      <c r="CE5" s="12">
        <f>CD5*10000</f>
        <v>168.00000000000148</v>
      </c>
    </row>
    <row r="6" spans="1:83" x14ac:dyDescent="0.25">
      <c r="A6" s="1" t="s">
        <v>6</v>
      </c>
      <c r="B6" s="1">
        <v>88.84</v>
      </c>
      <c r="C6" s="1">
        <v>89.29</v>
      </c>
      <c r="D6" s="1">
        <f>C6-B6</f>
        <v>0.45000000000000284</v>
      </c>
      <c r="E6" s="3">
        <f t="shared" si="0"/>
        <v>45.000000000000284</v>
      </c>
      <c r="G6" t="s">
        <v>6</v>
      </c>
      <c r="H6">
        <v>0.86919999999999997</v>
      </c>
      <c r="I6">
        <v>0.87549999999999994</v>
      </c>
      <c r="J6">
        <f>I6-H6</f>
        <v>6.2999999999999723E-3</v>
      </c>
      <c r="K6">
        <f t="shared" si="1"/>
        <v>62.999999999999723</v>
      </c>
      <c r="M6" t="s">
        <v>6</v>
      </c>
      <c r="N6">
        <v>1.6501999999999999</v>
      </c>
      <c r="O6">
        <v>1.6437999999999999</v>
      </c>
      <c r="P6">
        <f>N6-O6</f>
        <v>6.3999999999999613E-3</v>
      </c>
      <c r="Q6">
        <f t="shared" si="2"/>
        <v>63.999999999999616</v>
      </c>
      <c r="R6"/>
      <c r="T6" t="s">
        <v>6</v>
      </c>
      <c r="U6">
        <v>0.9617</v>
      </c>
      <c r="V6">
        <v>0.97399999999999998</v>
      </c>
      <c r="W6">
        <f>V6-U6</f>
        <v>1.2299999999999978E-2</v>
      </c>
      <c r="X6" s="14">
        <f t="shared" si="3"/>
        <v>122.99999999999977</v>
      </c>
      <c r="Z6" t="s">
        <v>6</v>
      </c>
      <c r="AA6">
        <v>0.82850000000000001</v>
      </c>
      <c r="AB6">
        <v>0.82010000000000005</v>
      </c>
      <c r="AC6" s="2">
        <f>AA6-AB6</f>
        <v>8.3999999999999631E-3</v>
      </c>
      <c r="AD6" s="3">
        <f t="shared" si="4"/>
        <v>83.999999999999631</v>
      </c>
      <c r="AF6" t="s">
        <v>6</v>
      </c>
      <c r="AG6">
        <v>139.81</v>
      </c>
      <c r="AH6">
        <v>137.59</v>
      </c>
      <c r="AI6" s="2">
        <f>AG6-AH6</f>
        <v>2.2199999999999989</v>
      </c>
      <c r="AJ6" s="4">
        <f t="shared" si="5"/>
        <v>221.99999999999989</v>
      </c>
      <c r="AL6" t="s">
        <v>6</v>
      </c>
      <c r="AM6">
        <v>1.573</v>
      </c>
      <c r="AN6">
        <v>1.5401</v>
      </c>
      <c r="AO6" s="2">
        <f>AM6-AN6</f>
        <v>3.2899999999999929E-2</v>
      </c>
      <c r="AP6" s="11">
        <f t="shared" si="6"/>
        <v>328.99999999999932</v>
      </c>
      <c r="AR6" t="s">
        <v>6</v>
      </c>
      <c r="AS6">
        <v>1.3676999999999999</v>
      </c>
      <c r="AT6">
        <v>1.3485</v>
      </c>
      <c r="AU6" s="2">
        <f>AS6-AT6</f>
        <v>1.9199999999999884E-2</v>
      </c>
      <c r="AV6" s="11">
        <f t="shared" si="7"/>
        <v>191.99999999999883</v>
      </c>
      <c r="AX6" t="s">
        <v>6</v>
      </c>
      <c r="AY6">
        <v>1.5132000000000001</v>
      </c>
      <c r="AZ6">
        <v>1.5004</v>
      </c>
      <c r="BA6" s="2">
        <f>AY6-AZ6</f>
        <v>1.2800000000000145E-2</v>
      </c>
      <c r="BB6" s="4">
        <f t="shared" si="8"/>
        <v>128.00000000000145</v>
      </c>
      <c r="BC6" t="s">
        <v>6</v>
      </c>
      <c r="BD6">
        <v>1.2241</v>
      </c>
      <c r="BE6">
        <v>1.222</v>
      </c>
      <c r="BF6" s="2">
        <f>BD6-BE6</f>
        <v>2.0999999999999908E-3</v>
      </c>
      <c r="BG6" s="3">
        <f>BF6*10000</f>
        <v>20.999999999999908</v>
      </c>
      <c r="BI6" t="s">
        <v>6</v>
      </c>
      <c r="BJ6">
        <v>1.8979999999999999</v>
      </c>
      <c r="BK6">
        <v>1.8773</v>
      </c>
      <c r="BL6" s="2">
        <f>BJ6-BK6</f>
        <v>2.0699999999999941E-2</v>
      </c>
      <c r="BM6" s="10">
        <f>BL6*10000</f>
        <v>206.9999999999994</v>
      </c>
      <c r="BO6" t="s">
        <v>6</v>
      </c>
      <c r="BP6">
        <v>1.8261000000000001</v>
      </c>
      <c r="BQ6">
        <v>1.8291999999999999</v>
      </c>
      <c r="BR6" s="2">
        <f>BQ6-BP6</f>
        <v>3.0999999999998806E-3</v>
      </c>
      <c r="BS6" s="7">
        <f>BR6*10000</f>
        <v>30.999999999998806</v>
      </c>
      <c r="BU6" t="s">
        <v>6</v>
      </c>
      <c r="BV6">
        <v>1.1065</v>
      </c>
      <c r="BW6">
        <v>1.1128</v>
      </c>
      <c r="BX6" s="2">
        <f>BW6-BV6</f>
        <v>6.2999999999999723E-3</v>
      </c>
      <c r="BY6" s="7">
        <f>BX6*10000</f>
        <v>62.999999999999723</v>
      </c>
      <c r="CA6" t="s">
        <v>6</v>
      </c>
      <c r="CB6">
        <v>2.0047999999999999</v>
      </c>
      <c r="CC6">
        <v>2.032</v>
      </c>
      <c r="CD6" s="2">
        <f>CC6-CB6</f>
        <v>2.7200000000000113E-2</v>
      </c>
      <c r="CE6" s="11">
        <f>CD6*10000</f>
        <v>272.00000000000114</v>
      </c>
    </row>
    <row r="7" spans="1:83" x14ac:dyDescent="0.25">
      <c r="A7" s="1" t="s">
        <v>7</v>
      </c>
      <c r="B7" s="1">
        <v>89.36</v>
      </c>
      <c r="C7" s="1">
        <v>91.63</v>
      </c>
      <c r="D7" s="1">
        <f>C7-B7</f>
        <v>2.269999999999996</v>
      </c>
      <c r="E7" s="4">
        <f t="shared" si="0"/>
        <v>226.9999999999996</v>
      </c>
      <c r="G7" t="s">
        <v>7</v>
      </c>
      <c r="H7">
        <v>0.87629999999999997</v>
      </c>
      <c r="I7">
        <v>0.89570000000000005</v>
      </c>
      <c r="J7">
        <f>I7-H7</f>
        <v>1.9400000000000084E-2</v>
      </c>
      <c r="K7" s="14">
        <f t="shared" si="1"/>
        <v>194.00000000000085</v>
      </c>
      <c r="M7" t="s">
        <v>7</v>
      </c>
      <c r="N7">
        <v>1.6426000000000001</v>
      </c>
      <c r="O7">
        <v>1.6409</v>
      </c>
      <c r="P7">
        <f>N7-O7</f>
        <v>1.7000000000000348E-3</v>
      </c>
      <c r="Q7">
        <f t="shared" si="2"/>
        <v>17.000000000000348</v>
      </c>
      <c r="R7"/>
      <c r="T7" t="s">
        <v>7</v>
      </c>
      <c r="U7">
        <v>0.9738</v>
      </c>
      <c r="V7">
        <v>0.9879</v>
      </c>
      <c r="W7">
        <f>V7-U7</f>
        <v>1.4100000000000001E-2</v>
      </c>
      <c r="X7" s="14">
        <f t="shared" si="3"/>
        <v>141</v>
      </c>
      <c r="Z7" t="s">
        <v>7</v>
      </c>
      <c r="AA7">
        <v>0.82050000000000001</v>
      </c>
      <c r="AB7">
        <v>0.83069999999999999</v>
      </c>
      <c r="AC7" s="2">
        <f>AB7-AA7</f>
        <v>1.0199999999999987E-2</v>
      </c>
      <c r="AD7" s="11">
        <f t="shared" si="4"/>
        <v>101.99999999999987</v>
      </c>
      <c r="AF7" t="s">
        <v>7</v>
      </c>
      <c r="AG7">
        <v>137.5</v>
      </c>
      <c r="AH7">
        <v>139.53</v>
      </c>
      <c r="AI7" s="2">
        <f>AH7-AG7</f>
        <v>2.0300000000000011</v>
      </c>
      <c r="AJ7" s="4">
        <f t="shared" si="5"/>
        <v>203.00000000000011</v>
      </c>
      <c r="AL7" t="s">
        <v>7</v>
      </c>
      <c r="AM7">
        <v>1.538</v>
      </c>
      <c r="AN7">
        <v>1.5216000000000001</v>
      </c>
      <c r="AO7" s="2">
        <f>AM7-AN7</f>
        <v>1.639999999999997E-2</v>
      </c>
      <c r="AP7" s="11">
        <f t="shared" si="6"/>
        <v>163.99999999999972</v>
      </c>
      <c r="AR7" t="s">
        <v>7</v>
      </c>
      <c r="AS7">
        <v>1.3483000000000001</v>
      </c>
      <c r="AT7">
        <v>1.3633999999999999</v>
      </c>
      <c r="AU7" s="2">
        <f t="shared" ref="AU7:AU12" si="9">AT7-AS7</f>
        <v>1.5099999999999891E-2</v>
      </c>
      <c r="AV7" s="4">
        <f t="shared" si="7"/>
        <v>150.99999999999892</v>
      </c>
      <c r="AX7" t="s">
        <v>7</v>
      </c>
      <c r="AY7">
        <v>1.4982</v>
      </c>
      <c r="AZ7">
        <v>1.5036</v>
      </c>
      <c r="BA7" s="2">
        <f t="shared" ref="BA7:BA13" si="10">AZ7-AY7</f>
        <v>5.4000000000000714E-3</v>
      </c>
      <c r="BB7" s="3">
        <f t="shared" si="8"/>
        <v>54.000000000000711</v>
      </c>
      <c r="BC7" t="s">
        <v>7</v>
      </c>
      <c r="BD7">
        <v>1.2222999999999999</v>
      </c>
      <c r="BE7">
        <v>1.2242999999999999</v>
      </c>
      <c r="BF7" s="2">
        <f>BE7-BD7</f>
        <v>2.0000000000000018E-3</v>
      </c>
      <c r="BG7" s="3">
        <f>BF7*10000</f>
        <v>20.000000000000018</v>
      </c>
      <c r="BI7" t="s">
        <v>7</v>
      </c>
      <c r="BJ7">
        <v>1.8735999999999999</v>
      </c>
      <c r="BK7">
        <v>1.8312999999999999</v>
      </c>
      <c r="BL7" s="2">
        <f>BJ7-BK7</f>
        <v>4.2300000000000004E-2</v>
      </c>
      <c r="BM7" s="11">
        <f>BL7*10000</f>
        <v>423.00000000000006</v>
      </c>
      <c r="BO7" t="s">
        <v>7</v>
      </c>
      <c r="BP7">
        <v>1.8259000000000001</v>
      </c>
      <c r="BQ7">
        <v>1.81</v>
      </c>
      <c r="BR7" s="2">
        <f>BP7-BQ7</f>
        <v>1.5900000000000025E-2</v>
      </c>
      <c r="BS7" s="17">
        <f>BR7*10000</f>
        <v>159.00000000000026</v>
      </c>
      <c r="BU7" t="s">
        <v>7</v>
      </c>
      <c r="BV7">
        <v>1.1113999999999999</v>
      </c>
      <c r="BW7">
        <v>1.1031</v>
      </c>
      <c r="BX7" s="2">
        <f>BV7-BW7</f>
        <v>8.2999999999999741E-3</v>
      </c>
      <c r="BY7" s="7">
        <f>BX7*10000</f>
        <v>82.999999999999744</v>
      </c>
      <c r="CA7" t="s">
        <v>7</v>
      </c>
      <c r="CB7">
        <v>2.0257000000000001</v>
      </c>
      <c r="CC7">
        <v>1.9777</v>
      </c>
      <c r="CD7" s="2">
        <f>CB7-CC7</f>
        <v>4.8000000000000043E-2</v>
      </c>
      <c r="CE7" s="4">
        <f>CD7*10000</f>
        <v>480.00000000000045</v>
      </c>
    </row>
    <row r="8" spans="1:83" x14ac:dyDescent="0.25">
      <c r="A8" s="1" t="s">
        <v>8</v>
      </c>
      <c r="B8" s="1">
        <v>91.79</v>
      </c>
      <c r="C8" s="1">
        <v>91.92</v>
      </c>
      <c r="D8" s="1">
        <f>C8-B8</f>
        <v>0.12999999999999545</v>
      </c>
      <c r="E8" s="3">
        <f t="shared" si="0"/>
        <v>12.999999999999545</v>
      </c>
      <c r="G8" t="s">
        <v>8</v>
      </c>
      <c r="H8">
        <v>0.89539999999999997</v>
      </c>
      <c r="I8">
        <v>0.90329999999999999</v>
      </c>
      <c r="J8">
        <f>I8-H8</f>
        <v>7.9000000000000181E-3</v>
      </c>
      <c r="K8">
        <f t="shared" si="1"/>
        <v>79.000000000000185</v>
      </c>
      <c r="M8" t="s">
        <v>8</v>
      </c>
      <c r="N8">
        <v>1.6395999999999999</v>
      </c>
      <c r="O8">
        <v>1.6746000000000001</v>
      </c>
      <c r="P8">
        <f>O8-N8</f>
        <v>3.5000000000000142E-2</v>
      </c>
      <c r="Q8" s="13">
        <f t="shared" si="2"/>
        <v>350.00000000000142</v>
      </c>
      <c r="R8"/>
      <c r="T8" t="s">
        <v>8</v>
      </c>
      <c r="U8">
        <v>0.98819999999999997</v>
      </c>
      <c r="V8">
        <v>0.99180000000000001</v>
      </c>
      <c r="W8">
        <f>V8-U8</f>
        <v>3.6000000000000476E-3</v>
      </c>
      <c r="X8">
        <f t="shared" si="3"/>
        <v>36.000000000000476</v>
      </c>
      <c r="Z8" t="s">
        <v>8</v>
      </c>
      <c r="AA8">
        <v>0.83009999999999995</v>
      </c>
      <c r="AB8">
        <v>0.81740000000000002</v>
      </c>
      <c r="AC8" s="2">
        <f>AA8-AB8</f>
        <v>1.2699999999999934E-2</v>
      </c>
      <c r="AD8" s="11">
        <f t="shared" si="4"/>
        <v>126.99999999999933</v>
      </c>
      <c r="AF8" t="s">
        <v>8</v>
      </c>
      <c r="AG8">
        <v>139.61000000000001</v>
      </c>
      <c r="AH8">
        <v>139.38</v>
      </c>
      <c r="AI8" s="2">
        <f>AG8-AH8</f>
        <v>0.23000000000001819</v>
      </c>
      <c r="AJ8" s="3">
        <f t="shared" si="5"/>
        <v>23.000000000001819</v>
      </c>
      <c r="AL8" t="s">
        <v>8</v>
      </c>
      <c r="AM8">
        <v>1.52</v>
      </c>
      <c r="AN8">
        <v>1.5152000000000001</v>
      </c>
      <c r="AO8" s="2">
        <f>AM8-AN8</f>
        <v>4.7999999999999154E-3</v>
      </c>
      <c r="AP8" s="3">
        <f t="shared" si="6"/>
        <v>47.999999999999154</v>
      </c>
      <c r="AR8" t="s">
        <v>8</v>
      </c>
      <c r="AS8">
        <v>1.3614999999999999</v>
      </c>
      <c r="AT8">
        <v>1.3691</v>
      </c>
      <c r="AU8" s="2">
        <f t="shared" si="9"/>
        <v>7.6000000000000512E-3</v>
      </c>
      <c r="AV8" s="3">
        <f t="shared" si="7"/>
        <v>76.000000000000512</v>
      </c>
      <c r="AX8" t="s">
        <v>8</v>
      </c>
      <c r="AY8">
        <v>1.5024</v>
      </c>
      <c r="AZ8">
        <v>1.5028999999999999</v>
      </c>
      <c r="BA8" s="2">
        <f t="shared" si="10"/>
        <v>4.9999999999994493E-4</v>
      </c>
      <c r="BB8" s="3">
        <f t="shared" si="8"/>
        <v>4.9999999999994493</v>
      </c>
      <c r="BC8" t="s">
        <v>8</v>
      </c>
      <c r="BD8">
        <v>1.2235</v>
      </c>
      <c r="BE8">
        <v>1.2221</v>
      </c>
      <c r="BF8" s="2">
        <f>BD8-BE8</f>
        <v>1.4000000000000679E-3</v>
      </c>
      <c r="BG8" s="3">
        <f>BF8*10000</f>
        <v>14.000000000000679</v>
      </c>
      <c r="BI8" t="s">
        <v>8</v>
      </c>
      <c r="BJ8">
        <v>1.8303</v>
      </c>
      <c r="BK8">
        <v>1.8532999999999999</v>
      </c>
      <c r="BL8" s="2">
        <f>BK8-BJ8</f>
        <v>2.2999999999999909E-2</v>
      </c>
      <c r="BM8" s="10">
        <f>BL8*10000</f>
        <v>229.99999999999909</v>
      </c>
      <c r="BO8" t="s">
        <v>8</v>
      </c>
      <c r="BP8">
        <v>1.8096000000000001</v>
      </c>
      <c r="BQ8">
        <v>1.8382000000000001</v>
      </c>
      <c r="BR8" s="2">
        <f>BQ8-BP8</f>
        <v>2.8599999999999959E-2</v>
      </c>
      <c r="BS8" s="11">
        <f>BR8*10000</f>
        <v>285.9999999999996</v>
      </c>
      <c r="BU8" t="s">
        <v>8</v>
      </c>
      <c r="BV8">
        <v>1.1036999999999999</v>
      </c>
      <c r="BW8">
        <v>1.0980000000000001</v>
      </c>
      <c r="BX8" s="2">
        <f>BV8-BW8</f>
        <v>5.6999999999998163E-3</v>
      </c>
      <c r="BY8" s="7">
        <f>BX8*10000</f>
        <v>56.999999999998167</v>
      </c>
      <c r="CA8" t="s">
        <v>8</v>
      </c>
      <c r="CB8">
        <v>1.9784999999999999</v>
      </c>
      <c r="CC8">
        <v>2.0023</v>
      </c>
      <c r="CD8" s="2">
        <f>CC8-CB8</f>
        <v>2.3800000000000043E-2</v>
      </c>
      <c r="CE8" s="4">
        <f>CD8*10000</f>
        <v>238.00000000000043</v>
      </c>
    </row>
    <row r="9" spans="1:83" x14ac:dyDescent="0.25">
      <c r="A9" s="1" t="s">
        <v>9</v>
      </c>
      <c r="B9" s="1">
        <v>92.07</v>
      </c>
      <c r="C9" s="1">
        <v>91.98</v>
      </c>
      <c r="D9" s="1">
        <f>B9-C9</f>
        <v>8.99999999999892E-2</v>
      </c>
      <c r="E9" s="3">
        <f t="shared" si="0"/>
        <v>8.99999999999892</v>
      </c>
      <c r="G9" t="s">
        <v>9</v>
      </c>
      <c r="H9">
        <v>0.90610000000000002</v>
      </c>
      <c r="I9">
        <v>0.89759999999999995</v>
      </c>
      <c r="J9">
        <f>H9-I9</f>
        <v>8.5000000000000631E-3</v>
      </c>
      <c r="K9">
        <f t="shared" si="1"/>
        <v>85.000000000000625</v>
      </c>
      <c r="M9" t="s">
        <v>9</v>
      </c>
      <c r="N9">
        <v>1.6766000000000001</v>
      </c>
      <c r="O9">
        <v>1.6614</v>
      </c>
      <c r="P9">
        <f>N9-O9</f>
        <v>1.5200000000000102E-2</v>
      </c>
      <c r="Q9" s="13">
        <f t="shared" si="2"/>
        <v>152.00000000000102</v>
      </c>
      <c r="R9"/>
      <c r="T9" t="s">
        <v>9</v>
      </c>
      <c r="U9">
        <v>0.99509999999999998</v>
      </c>
      <c r="V9">
        <v>0.99709999999999999</v>
      </c>
      <c r="W9">
        <f>V9-U9</f>
        <v>2.0000000000000018E-3</v>
      </c>
      <c r="X9">
        <f t="shared" si="3"/>
        <v>20.000000000000018</v>
      </c>
      <c r="Z9" t="s">
        <v>9</v>
      </c>
      <c r="AA9">
        <v>0.81740000000000002</v>
      </c>
      <c r="AB9">
        <v>0.8266</v>
      </c>
      <c r="AC9" s="2">
        <f>AB9-AA9</f>
        <v>9.199999999999986E-3</v>
      </c>
      <c r="AD9" s="3">
        <f t="shared" si="4"/>
        <v>91.999999999999858</v>
      </c>
      <c r="AF9" t="s">
        <v>9</v>
      </c>
      <c r="AG9">
        <v>139.32</v>
      </c>
      <c r="AH9">
        <v>140.83000000000001</v>
      </c>
      <c r="AI9" s="2">
        <f>AH9-AG9</f>
        <v>1.5100000000000193</v>
      </c>
      <c r="AJ9" s="4">
        <f t="shared" si="5"/>
        <v>151.00000000000193</v>
      </c>
      <c r="AL9" t="s">
        <v>9</v>
      </c>
      <c r="AM9">
        <v>1.5124</v>
      </c>
      <c r="AN9">
        <v>1.53</v>
      </c>
      <c r="AO9" s="2">
        <f>AN9-AM9</f>
        <v>1.760000000000006E-2</v>
      </c>
      <c r="AP9" s="11">
        <f t="shared" si="6"/>
        <v>176.0000000000006</v>
      </c>
      <c r="AR9" t="s">
        <v>9</v>
      </c>
      <c r="AS9">
        <v>1.3708</v>
      </c>
      <c r="AT9">
        <v>1.3737999999999999</v>
      </c>
      <c r="AU9" s="2">
        <f t="shared" si="9"/>
        <v>2.9999999999998916E-3</v>
      </c>
      <c r="AV9" s="3">
        <f t="shared" si="7"/>
        <v>29.999999999998916</v>
      </c>
      <c r="AX9" t="s">
        <v>9</v>
      </c>
      <c r="AY9">
        <v>1.5057</v>
      </c>
      <c r="AZ9">
        <v>1.5262</v>
      </c>
      <c r="BA9" s="2">
        <f t="shared" si="10"/>
        <v>2.0499999999999963E-2</v>
      </c>
      <c r="BB9" s="11">
        <f t="shared" si="8"/>
        <v>204.99999999999963</v>
      </c>
      <c r="BC9" t="s">
        <v>9</v>
      </c>
      <c r="BD9">
        <v>1.222</v>
      </c>
      <c r="BE9">
        <v>1.2198</v>
      </c>
      <c r="BF9" s="2">
        <f>BD9-BE9</f>
        <v>2.1999999999999797E-3</v>
      </c>
      <c r="BG9" s="3">
        <f>BF9*10000</f>
        <v>21.999999999999797</v>
      </c>
      <c r="BI9" t="s">
        <v>9</v>
      </c>
      <c r="BJ9">
        <v>1.8498000000000001</v>
      </c>
      <c r="BK9">
        <v>1.85</v>
      </c>
      <c r="BL9" s="2">
        <f>BK9-BJ9</f>
        <v>1.9999999999997797E-4</v>
      </c>
      <c r="BM9" s="3">
        <f>BL9*10000</f>
        <v>1.9999999999997797</v>
      </c>
      <c r="BO9" t="s">
        <v>9</v>
      </c>
      <c r="BP9">
        <v>1.8416999999999999</v>
      </c>
      <c r="BQ9">
        <v>1.8453999999999999</v>
      </c>
      <c r="BR9" s="2">
        <f>BQ9-BP9</f>
        <v>3.7000000000000366E-3</v>
      </c>
      <c r="BS9" s="7">
        <f>BR9*10000</f>
        <v>37.000000000000369</v>
      </c>
      <c r="BU9" t="s">
        <v>9</v>
      </c>
      <c r="BV9">
        <v>1.0984</v>
      </c>
      <c r="BW9">
        <v>1.1107</v>
      </c>
      <c r="BX9" s="2">
        <f>BW9-BV9</f>
        <v>1.2299999999999978E-2</v>
      </c>
      <c r="BY9" s="4">
        <f>BX9*10000</f>
        <v>122.99999999999977</v>
      </c>
      <c r="CA9" t="s">
        <v>9</v>
      </c>
      <c r="CB9">
        <v>2.0034000000000001</v>
      </c>
      <c r="CC9">
        <v>2.0057</v>
      </c>
      <c r="CD9" s="2">
        <f>CC9-CB9</f>
        <v>2.2999999999999687E-3</v>
      </c>
      <c r="CE9" s="7">
        <f>CD9*10000</f>
        <v>22.999999999999687</v>
      </c>
    </row>
    <row r="10" spans="1:83" x14ac:dyDescent="0.25">
      <c r="A10" s="1" t="s">
        <v>10</v>
      </c>
      <c r="B10" s="1">
        <v>92.01</v>
      </c>
      <c r="C10" s="1">
        <v>90.82</v>
      </c>
      <c r="D10" s="1">
        <f>B10-C10</f>
        <v>1.1900000000000119</v>
      </c>
      <c r="E10" s="11">
        <f t="shared" si="0"/>
        <v>119.00000000000119</v>
      </c>
      <c r="G10" t="s">
        <v>10</v>
      </c>
      <c r="H10">
        <v>0.89810000000000001</v>
      </c>
      <c r="I10">
        <v>0.89239999999999997</v>
      </c>
      <c r="J10">
        <f>H10-I10</f>
        <v>5.7000000000000384E-3</v>
      </c>
      <c r="K10">
        <f t="shared" si="1"/>
        <v>57.000000000000384</v>
      </c>
      <c r="M10" t="s">
        <v>10</v>
      </c>
      <c r="N10">
        <v>1.6626000000000001</v>
      </c>
      <c r="O10">
        <v>1.6741999999999999</v>
      </c>
      <c r="P10">
        <f>O10-N10</f>
        <v>1.1599999999999833E-2</v>
      </c>
      <c r="Q10" s="5">
        <f t="shared" si="2"/>
        <v>115.99999999999832</v>
      </c>
      <c r="R10"/>
      <c r="T10" t="s">
        <v>10</v>
      </c>
      <c r="U10">
        <v>0.997</v>
      </c>
      <c r="V10">
        <v>0.98709999999999998</v>
      </c>
      <c r="W10">
        <f>U10-V10</f>
        <v>9.9000000000000199E-3</v>
      </c>
      <c r="X10">
        <f t="shared" si="3"/>
        <v>99.000000000000199</v>
      </c>
      <c r="Z10" t="s">
        <v>10</v>
      </c>
      <c r="AA10">
        <v>0.82579999999999998</v>
      </c>
      <c r="AB10">
        <v>0.82420000000000004</v>
      </c>
      <c r="AC10" s="2">
        <f>AA10-AB10</f>
        <v>1.5999999999999348E-3</v>
      </c>
      <c r="AD10" s="3">
        <f t="shared" si="4"/>
        <v>15.999999999999348</v>
      </c>
      <c r="AF10" t="s">
        <v>10</v>
      </c>
      <c r="AG10">
        <v>140.74</v>
      </c>
      <c r="AH10">
        <v>140.47</v>
      </c>
      <c r="AI10" s="2">
        <f>AG10-AH10</f>
        <v>0.27000000000001023</v>
      </c>
      <c r="AJ10" s="3">
        <f t="shared" si="5"/>
        <v>27.000000000001023</v>
      </c>
      <c r="AL10" t="s">
        <v>10</v>
      </c>
      <c r="AM10">
        <v>1.5288999999999999</v>
      </c>
      <c r="AN10">
        <v>1.5455000000000001</v>
      </c>
      <c r="AO10" s="2">
        <f>AN10-AM10</f>
        <v>1.660000000000017E-2</v>
      </c>
      <c r="AP10" s="11">
        <f t="shared" si="6"/>
        <v>166.00000000000171</v>
      </c>
      <c r="AQ10" s="8"/>
      <c r="AR10" t="s">
        <v>10</v>
      </c>
      <c r="AS10">
        <v>1.3733</v>
      </c>
      <c r="AT10">
        <v>1.38</v>
      </c>
      <c r="AU10" s="2">
        <f t="shared" si="9"/>
        <v>6.6999999999999282E-3</v>
      </c>
      <c r="AV10" s="3">
        <f t="shared" si="7"/>
        <v>66.999999999999289</v>
      </c>
      <c r="AX10" t="s">
        <v>10</v>
      </c>
      <c r="AY10">
        <v>1.5247999999999999</v>
      </c>
      <c r="AZ10">
        <v>1.5266</v>
      </c>
      <c r="BA10" s="2">
        <f t="shared" si="10"/>
        <v>1.8000000000000238E-3</v>
      </c>
      <c r="BB10" s="3">
        <f t="shared" si="8"/>
        <v>18.000000000000238</v>
      </c>
      <c r="BC10" t="s">
        <v>10</v>
      </c>
      <c r="BD10">
        <v>1.2190000000000001</v>
      </c>
      <c r="BE10">
        <v>1.2146999999999999</v>
      </c>
      <c r="BF10" s="2">
        <f>BD10-BE10</f>
        <v>4.3000000000001926E-3</v>
      </c>
      <c r="BG10" s="3">
        <f>BF10*10000</f>
        <v>43.000000000001926</v>
      </c>
      <c r="BI10" t="s">
        <v>10</v>
      </c>
      <c r="BJ10">
        <v>1.8505</v>
      </c>
      <c r="BK10">
        <v>1.875</v>
      </c>
      <c r="BL10" s="2">
        <f>BK10-BJ10</f>
        <v>2.4499999999999966E-2</v>
      </c>
      <c r="BM10" s="11">
        <f>BL10*10000</f>
        <v>244.99999999999966</v>
      </c>
      <c r="BO10" t="s">
        <v>10</v>
      </c>
      <c r="BP10">
        <v>1.8462000000000001</v>
      </c>
      <c r="BQ10">
        <v>1.8519000000000001</v>
      </c>
      <c r="BR10" s="2">
        <f>BQ10-BP10</f>
        <v>5.7000000000000384E-3</v>
      </c>
      <c r="BS10" s="7">
        <f>BR10*10000</f>
        <v>57.000000000000384</v>
      </c>
      <c r="BU10" t="s">
        <v>10</v>
      </c>
      <c r="BV10">
        <v>1.1104000000000001</v>
      </c>
      <c r="BW10">
        <v>1.1062000000000001</v>
      </c>
      <c r="BX10" s="2">
        <f>BV10-BW10</f>
        <v>4.1999999999999815E-3</v>
      </c>
      <c r="BY10" s="7">
        <f>BX10*10000</f>
        <v>41.999999999999815</v>
      </c>
      <c r="CA10" t="s">
        <v>10</v>
      </c>
      <c r="CB10">
        <v>2.0061</v>
      </c>
      <c r="CC10">
        <v>1.9946999999999999</v>
      </c>
      <c r="CD10" s="2">
        <f>CB10-CC10</f>
        <v>1.1400000000000077E-2</v>
      </c>
      <c r="CE10" s="4">
        <f>CD10*10000</f>
        <v>114.00000000000077</v>
      </c>
    </row>
    <row r="11" spans="1:83" x14ac:dyDescent="0.25">
      <c r="A11" s="1" t="s">
        <v>11</v>
      </c>
      <c r="B11" s="1">
        <v>90.24</v>
      </c>
      <c r="C11" s="1">
        <v>93.61</v>
      </c>
      <c r="D11" s="1">
        <f>C11-B11</f>
        <v>3.3700000000000045</v>
      </c>
      <c r="E11" s="11">
        <f t="shared" si="0"/>
        <v>337.00000000000045</v>
      </c>
      <c r="G11" t="s">
        <v>11</v>
      </c>
      <c r="H11">
        <v>0.88929999999999998</v>
      </c>
      <c r="I11">
        <v>0.90669999999999995</v>
      </c>
      <c r="J11">
        <f>I11-H11</f>
        <v>1.7399999999999971E-2</v>
      </c>
      <c r="K11" s="13">
        <f t="shared" si="1"/>
        <v>173.99999999999972</v>
      </c>
      <c r="M11" t="s">
        <v>11</v>
      </c>
      <c r="N11">
        <v>1.6711</v>
      </c>
      <c r="O11">
        <v>1.6711</v>
      </c>
      <c r="P11">
        <f>O11-N11</f>
        <v>0</v>
      </c>
      <c r="Q11">
        <f t="shared" si="2"/>
        <v>0</v>
      </c>
      <c r="T11" t="s">
        <v>11</v>
      </c>
      <c r="U11">
        <v>0.98509999999999998</v>
      </c>
      <c r="V11">
        <v>1.0053000000000001</v>
      </c>
      <c r="W11">
        <f>V11-U11</f>
        <v>2.0200000000000107E-2</v>
      </c>
      <c r="X11" s="13">
        <f t="shared" si="3"/>
        <v>202.00000000000108</v>
      </c>
      <c r="Z11" t="s">
        <v>11</v>
      </c>
      <c r="AA11">
        <v>0.82310000000000005</v>
      </c>
      <c r="AB11">
        <v>0.83</v>
      </c>
      <c r="AC11" s="2">
        <f>AB11-AA11</f>
        <v>6.8999999999999062E-3</v>
      </c>
      <c r="AD11" s="3">
        <f t="shared" si="4"/>
        <v>68.999999999999062</v>
      </c>
      <c r="AF11" t="s">
        <v>11</v>
      </c>
      <c r="AG11">
        <v>139.61000000000001</v>
      </c>
      <c r="AH11">
        <v>143.29</v>
      </c>
      <c r="AI11" s="2">
        <f>AH11-AG11</f>
        <v>3.6799999999999784</v>
      </c>
      <c r="AJ11" s="11">
        <f t="shared" si="5"/>
        <v>367.99999999999784</v>
      </c>
      <c r="AL11" t="s">
        <v>11</v>
      </c>
      <c r="AM11">
        <v>1.5465</v>
      </c>
      <c r="AN11">
        <v>1.5297000000000001</v>
      </c>
      <c r="AO11" s="2">
        <f>AM11-AN11</f>
        <v>1.6799999999999926E-2</v>
      </c>
      <c r="AP11" s="11">
        <f t="shared" si="6"/>
        <v>167.99999999999926</v>
      </c>
      <c r="AR11" t="s">
        <v>11</v>
      </c>
      <c r="AS11">
        <v>1.3757999999999999</v>
      </c>
      <c r="AT11">
        <v>1.3875999999999999</v>
      </c>
      <c r="AU11" s="2">
        <f t="shared" si="9"/>
        <v>1.1800000000000033E-2</v>
      </c>
      <c r="AV11" s="10">
        <f t="shared" si="7"/>
        <v>118.00000000000033</v>
      </c>
      <c r="AX11" t="s">
        <v>11</v>
      </c>
      <c r="AY11">
        <v>1.5239</v>
      </c>
      <c r="AZ11">
        <v>1.5381</v>
      </c>
      <c r="BA11" s="2">
        <f t="shared" si="10"/>
        <v>1.419999999999999E-2</v>
      </c>
      <c r="BB11" s="10">
        <f t="shared" si="8"/>
        <v>141.99999999999991</v>
      </c>
      <c r="BC11" t="s">
        <v>11</v>
      </c>
      <c r="BD11">
        <v>1.2116</v>
      </c>
      <c r="BE11">
        <v>1.218</v>
      </c>
      <c r="BF11" s="2">
        <f>BE11-BD11</f>
        <v>6.3999999999999613E-3</v>
      </c>
      <c r="BG11" s="3">
        <f>BF11*10000</f>
        <v>63.999999999999616</v>
      </c>
      <c r="BI11" t="s">
        <v>11</v>
      </c>
      <c r="BJ11">
        <v>1.8783000000000001</v>
      </c>
      <c r="BK11">
        <v>1.8427</v>
      </c>
      <c r="BL11" s="2">
        <f>BJ11-BK11</f>
        <v>3.5600000000000076E-2</v>
      </c>
      <c r="BM11" s="4">
        <f>BL11*10000</f>
        <v>356.00000000000074</v>
      </c>
      <c r="BO11" t="s">
        <v>11</v>
      </c>
      <c r="BP11">
        <v>1.8508</v>
      </c>
      <c r="BQ11">
        <v>1.8524</v>
      </c>
      <c r="BR11" s="2">
        <f>BQ11-BP11</f>
        <v>1.6000000000000458E-3</v>
      </c>
      <c r="BS11" s="7">
        <f>BR11*10000</f>
        <v>16.000000000000458</v>
      </c>
      <c r="BU11" t="s">
        <v>11</v>
      </c>
      <c r="BV11">
        <v>1.1076999999999999</v>
      </c>
      <c r="BW11">
        <v>1.1085</v>
      </c>
      <c r="BX11" s="2">
        <f>BW11-BV11</f>
        <v>8.0000000000013394E-4</v>
      </c>
      <c r="BY11" s="7">
        <f>BX11*10000</f>
        <v>8.0000000000013394</v>
      </c>
      <c r="CA11" t="s">
        <v>11</v>
      </c>
      <c r="CB11">
        <v>1.9983</v>
      </c>
      <c r="CC11">
        <v>1.9736</v>
      </c>
      <c r="CD11" s="2">
        <f>CB11-CC11</f>
        <v>2.4699999999999944E-2</v>
      </c>
      <c r="CE11" s="4">
        <f>CD11*10000</f>
        <v>246.99999999999943</v>
      </c>
    </row>
    <row r="12" spans="1:83" x14ac:dyDescent="0.25">
      <c r="A12" s="1" t="s">
        <v>12</v>
      </c>
      <c r="B12" s="1">
        <v>93.34</v>
      </c>
      <c r="C12" s="1">
        <v>91.5</v>
      </c>
      <c r="D12" s="1">
        <f>B12-C12</f>
        <v>1.8400000000000034</v>
      </c>
      <c r="E12" s="11">
        <f t="shared" si="0"/>
        <v>184.00000000000034</v>
      </c>
      <c r="G12" t="s">
        <v>12</v>
      </c>
      <c r="H12">
        <v>0.9052</v>
      </c>
      <c r="I12">
        <v>0.90269999999999995</v>
      </c>
      <c r="J12">
        <f>H12-I12</f>
        <v>2.5000000000000577E-3</v>
      </c>
      <c r="K12">
        <f t="shared" si="1"/>
        <v>25.000000000000576</v>
      </c>
      <c r="M12" t="s">
        <v>12</v>
      </c>
      <c r="N12">
        <v>1.6720999999999999</v>
      </c>
      <c r="O12">
        <v>1.6646000000000001</v>
      </c>
      <c r="P12">
        <f>N12-O12</f>
        <v>7.4999999999998401E-3</v>
      </c>
      <c r="Q12">
        <f t="shared" si="2"/>
        <v>74.999999999998408</v>
      </c>
      <c r="T12" t="s">
        <v>12</v>
      </c>
      <c r="U12">
        <v>1.0036</v>
      </c>
      <c r="V12">
        <v>1.0023</v>
      </c>
      <c r="W12">
        <f>U12-V12</f>
        <v>1.3000000000000789E-3</v>
      </c>
      <c r="X12">
        <f t="shared" si="3"/>
        <v>13.000000000000789</v>
      </c>
      <c r="Z12" t="s">
        <v>12</v>
      </c>
      <c r="AA12">
        <v>0.82930000000000004</v>
      </c>
      <c r="AB12">
        <v>0.83550000000000002</v>
      </c>
      <c r="AC12" s="2">
        <f>AB12-AA12</f>
        <v>6.1999999999999833E-3</v>
      </c>
      <c r="AD12" s="3">
        <f t="shared" si="4"/>
        <v>61.999999999999829</v>
      </c>
      <c r="AF12" t="s">
        <v>12</v>
      </c>
      <c r="AG12">
        <v>143.06</v>
      </c>
      <c r="AH12">
        <v>141.01</v>
      </c>
      <c r="AI12" s="2">
        <f>AG12-AH12</f>
        <v>2.0500000000000114</v>
      </c>
      <c r="AJ12" s="11">
        <f t="shared" si="5"/>
        <v>205.00000000000114</v>
      </c>
      <c r="AL12" t="s">
        <v>12</v>
      </c>
      <c r="AM12">
        <v>1.5319</v>
      </c>
      <c r="AN12">
        <v>1.5403</v>
      </c>
      <c r="AO12" s="2">
        <f>AN12-AM12</f>
        <v>8.3999999999999631E-3</v>
      </c>
      <c r="AP12" s="3">
        <f t="shared" si="6"/>
        <v>83.999999999999631</v>
      </c>
      <c r="AR12" t="s">
        <v>12</v>
      </c>
      <c r="AS12">
        <v>1.3871</v>
      </c>
      <c r="AT12">
        <v>1.3912</v>
      </c>
      <c r="AU12" s="2">
        <f t="shared" si="9"/>
        <v>4.0999999999999925E-3</v>
      </c>
      <c r="AV12" s="3">
        <f t="shared" si="7"/>
        <v>40.999999999999929</v>
      </c>
      <c r="AX12" t="s">
        <v>12</v>
      </c>
      <c r="AY12">
        <v>1.5381</v>
      </c>
      <c r="AZ12">
        <v>1.5442</v>
      </c>
      <c r="BA12" s="2">
        <f t="shared" si="10"/>
        <v>6.0999999999999943E-3</v>
      </c>
      <c r="BB12" s="3">
        <f t="shared" si="8"/>
        <v>60.999999999999943</v>
      </c>
      <c r="BC12" t="s">
        <v>12</v>
      </c>
      <c r="BD12">
        <v>1.2177</v>
      </c>
      <c r="BE12">
        <v>1.2135</v>
      </c>
      <c r="BF12" s="2">
        <f>BD12-BE12</f>
        <v>4.1999999999999815E-3</v>
      </c>
      <c r="BG12" s="3">
        <f>BF12*10000</f>
        <v>41.999999999999815</v>
      </c>
      <c r="BI12" t="s">
        <v>12</v>
      </c>
      <c r="BJ12">
        <v>1.8466</v>
      </c>
      <c r="BK12">
        <v>1.8429</v>
      </c>
      <c r="BL12" s="2">
        <f>BJ12-BK12</f>
        <v>3.7000000000000366E-3</v>
      </c>
      <c r="BM12" s="3">
        <f>BL12*10000</f>
        <v>37.000000000000369</v>
      </c>
      <c r="BO12" t="s">
        <v>12</v>
      </c>
      <c r="BP12">
        <v>1.8541000000000001</v>
      </c>
      <c r="BQ12">
        <v>1.8481000000000001</v>
      </c>
      <c r="BR12" s="2">
        <f>BP12-BQ12</f>
        <v>6.0000000000000053E-3</v>
      </c>
      <c r="BS12" s="7">
        <f>BR12*10000</f>
        <v>60.000000000000057</v>
      </c>
      <c r="BU12" t="s">
        <v>12</v>
      </c>
      <c r="BV12">
        <v>1.1089</v>
      </c>
      <c r="BW12">
        <v>1.1103000000000001</v>
      </c>
      <c r="BX12" s="2">
        <f>BW12-BV12</f>
        <v>1.4000000000000679E-3</v>
      </c>
      <c r="BY12" s="7">
        <f>BX12*10000</f>
        <v>14.000000000000679</v>
      </c>
      <c r="CA12" t="s">
        <v>12</v>
      </c>
      <c r="CB12">
        <v>1.9738</v>
      </c>
      <c r="CC12">
        <v>1.9477</v>
      </c>
      <c r="CD12" s="2">
        <f>CB12-CC12</f>
        <v>2.6100000000000012E-2</v>
      </c>
      <c r="CE12" s="12">
        <f>CD12*10000</f>
        <v>261.00000000000011</v>
      </c>
    </row>
    <row r="13" spans="1:83" x14ac:dyDescent="0.25">
      <c r="A13" s="1" t="s">
        <v>13</v>
      </c>
      <c r="B13" s="1">
        <v>91.44</v>
      </c>
      <c r="C13" s="1">
        <v>92.85</v>
      </c>
      <c r="D13" s="1">
        <f>C13-B13</f>
        <v>1.4099999999999966</v>
      </c>
      <c r="E13" s="10">
        <f t="shared" si="0"/>
        <v>140.99999999999966</v>
      </c>
      <c r="G13" t="s">
        <v>13</v>
      </c>
      <c r="H13">
        <v>0.90200000000000002</v>
      </c>
      <c r="I13">
        <v>0.90800000000000003</v>
      </c>
      <c r="J13">
        <f>I13-H13</f>
        <v>6.0000000000000053E-3</v>
      </c>
      <c r="K13">
        <f t="shared" si="1"/>
        <v>60.000000000000057</v>
      </c>
      <c r="M13" t="s">
        <v>13</v>
      </c>
      <c r="N13">
        <v>1.6638999999999999</v>
      </c>
      <c r="O13">
        <v>1.6484000000000001</v>
      </c>
      <c r="P13">
        <f>N13-O13</f>
        <v>1.5499999999999847E-2</v>
      </c>
      <c r="Q13" s="13">
        <f t="shared" si="2"/>
        <v>154.99999999999847</v>
      </c>
      <c r="T13" t="s">
        <v>13</v>
      </c>
      <c r="U13">
        <v>1.0007999999999999</v>
      </c>
      <c r="V13">
        <v>1.0186999999999999</v>
      </c>
      <c r="W13">
        <f>V13-U13</f>
        <v>1.7900000000000027E-2</v>
      </c>
      <c r="X13" s="16">
        <f t="shared" si="3"/>
        <v>179.00000000000028</v>
      </c>
      <c r="Z13" t="s">
        <v>13</v>
      </c>
      <c r="AA13">
        <v>0.83589999999999998</v>
      </c>
      <c r="AB13">
        <v>0.83640000000000003</v>
      </c>
      <c r="AC13" s="2">
        <f>AB13-AA13</f>
        <v>5.0000000000005596E-4</v>
      </c>
      <c r="AD13" s="3">
        <f t="shared" si="4"/>
        <v>5.0000000000005596</v>
      </c>
      <c r="AF13" t="s">
        <v>13</v>
      </c>
      <c r="AG13">
        <v>141.04</v>
      </c>
      <c r="AH13">
        <v>141.04</v>
      </c>
      <c r="AI13" s="2">
        <f>AG13-AH13</f>
        <v>0</v>
      </c>
      <c r="AJ13" s="3">
        <f t="shared" si="5"/>
        <v>0</v>
      </c>
      <c r="AL13" t="s">
        <v>13</v>
      </c>
      <c r="AM13">
        <v>1.5418000000000001</v>
      </c>
      <c r="AN13">
        <v>1.5183</v>
      </c>
      <c r="AO13" s="2">
        <f>AM13-AN13</f>
        <v>2.3500000000000076E-2</v>
      </c>
      <c r="AP13" s="4">
        <f t="shared" si="6"/>
        <v>235.00000000000077</v>
      </c>
      <c r="AR13" t="s">
        <v>13</v>
      </c>
      <c r="AS13">
        <v>1.3912</v>
      </c>
      <c r="AT13">
        <v>1.3793</v>
      </c>
      <c r="AU13" s="2">
        <f>AS13-AT13</f>
        <v>1.1900000000000022E-2</v>
      </c>
      <c r="AV13" s="4">
        <f t="shared" si="7"/>
        <v>119.00000000000021</v>
      </c>
      <c r="AX13" t="s">
        <v>13</v>
      </c>
      <c r="AY13">
        <v>1.5434000000000001</v>
      </c>
      <c r="AZ13">
        <v>1.5474000000000001</v>
      </c>
      <c r="BA13" s="2">
        <f t="shared" si="10"/>
        <v>4.0000000000000036E-3</v>
      </c>
      <c r="BB13" s="3">
        <f t="shared" si="8"/>
        <v>40.000000000000036</v>
      </c>
      <c r="BC13" t="s">
        <v>13</v>
      </c>
      <c r="BD13">
        <v>1.2137</v>
      </c>
      <c r="BE13">
        <v>1.2175</v>
      </c>
      <c r="BF13" s="2">
        <f>BE13-BD13</f>
        <v>3.8000000000000256E-3</v>
      </c>
      <c r="BG13" s="3">
        <f>BF13*10000</f>
        <v>38.000000000000256</v>
      </c>
      <c r="BI13" t="s">
        <v>13</v>
      </c>
      <c r="BJ13">
        <v>1.8440000000000001</v>
      </c>
      <c r="BK13">
        <v>1.8148</v>
      </c>
      <c r="BL13" s="2">
        <f>BJ13-BK13</f>
        <v>2.9200000000000115E-2</v>
      </c>
      <c r="BM13" s="11">
        <f>BL13*10000</f>
        <v>292.00000000000114</v>
      </c>
      <c r="BO13" t="s">
        <v>13</v>
      </c>
      <c r="BP13">
        <v>1.8462000000000001</v>
      </c>
      <c r="BQ13">
        <v>1.8496999999999999</v>
      </c>
      <c r="BR13" s="2">
        <f>BQ13-BP13</f>
        <v>3.4999999999998366E-3</v>
      </c>
      <c r="BS13" s="7">
        <f>BR13*10000</f>
        <v>34.999999999998366</v>
      </c>
      <c r="BU13" t="s">
        <v>13</v>
      </c>
      <c r="BV13">
        <v>1.1094999999999999</v>
      </c>
      <c r="BW13">
        <v>1.1220000000000001</v>
      </c>
      <c r="BX13" s="2">
        <f>BW13-BV13</f>
        <v>1.2500000000000178E-2</v>
      </c>
      <c r="BY13" s="11">
        <f>BX13*10000</f>
        <v>125.00000000000178</v>
      </c>
      <c r="CA13" t="s">
        <v>13</v>
      </c>
      <c r="CB13">
        <v>1.95</v>
      </c>
      <c r="CC13">
        <v>1.9300999999999999</v>
      </c>
      <c r="CD13" s="2">
        <f>CB13-CC13</f>
        <v>1.9900000000000029E-2</v>
      </c>
      <c r="CE13" s="11">
        <f>CD13*10000</f>
        <v>199.00000000000028</v>
      </c>
    </row>
    <row r="14" spans="1:83" x14ac:dyDescent="0.25">
      <c r="A14" s="1" t="s">
        <v>14</v>
      </c>
      <c r="B14" s="1">
        <v>92.99</v>
      </c>
      <c r="C14" s="1">
        <v>95.06</v>
      </c>
      <c r="D14" s="1">
        <f>C14-B14</f>
        <v>2.0700000000000074</v>
      </c>
      <c r="E14" s="12">
        <f t="shared" si="0"/>
        <v>207.00000000000074</v>
      </c>
      <c r="G14" t="s">
        <v>14</v>
      </c>
      <c r="H14">
        <v>0.90969999999999995</v>
      </c>
      <c r="I14">
        <v>0.92459999999999998</v>
      </c>
      <c r="J14">
        <f>I14-H14</f>
        <v>1.4900000000000024E-2</v>
      </c>
      <c r="K14" s="16">
        <f t="shared" si="1"/>
        <v>149.00000000000026</v>
      </c>
      <c r="M14" t="s">
        <v>14</v>
      </c>
      <c r="N14">
        <v>1.6474</v>
      </c>
      <c r="O14">
        <v>1.6637</v>
      </c>
      <c r="P14">
        <f>O14-N14</f>
        <v>1.6299999999999981E-2</v>
      </c>
      <c r="Q14" s="13">
        <f t="shared" si="2"/>
        <v>162.9999999999998</v>
      </c>
      <c r="T14" t="s">
        <v>14</v>
      </c>
      <c r="U14">
        <v>1.0209999999999999</v>
      </c>
      <c r="V14">
        <v>1.0224</v>
      </c>
      <c r="W14">
        <f>V14-U14</f>
        <v>1.4000000000000679E-3</v>
      </c>
      <c r="X14">
        <f t="shared" si="3"/>
        <v>14.000000000000679</v>
      </c>
      <c r="Z14" t="s">
        <v>14</v>
      </c>
      <c r="AA14">
        <v>0.83740000000000003</v>
      </c>
      <c r="AB14">
        <v>0.82630000000000003</v>
      </c>
      <c r="AC14" s="2">
        <f>AA14-AB14</f>
        <v>1.1099999999999999E-2</v>
      </c>
      <c r="AD14" s="4">
        <f t="shared" si="4"/>
        <v>110.99999999999999</v>
      </c>
      <c r="AF14" t="s">
        <v>14</v>
      </c>
      <c r="AG14">
        <v>141.09</v>
      </c>
      <c r="AH14">
        <v>141.38999999999999</v>
      </c>
      <c r="AI14" s="2">
        <f>AH14-AG14</f>
        <v>0.29999999999998295</v>
      </c>
      <c r="AJ14" s="3">
        <f t="shared" si="5"/>
        <v>29.999999999998295</v>
      </c>
      <c r="AL14" t="s">
        <v>14</v>
      </c>
      <c r="AM14">
        <v>1.5163</v>
      </c>
      <c r="AN14">
        <v>1.4865999999999999</v>
      </c>
      <c r="AO14" s="2">
        <f>AM14-AN14</f>
        <v>2.970000000000006E-2</v>
      </c>
      <c r="AP14" s="4">
        <f t="shared" si="6"/>
        <v>297.00000000000057</v>
      </c>
      <c r="AR14" t="s">
        <v>14</v>
      </c>
      <c r="AS14">
        <v>1.3797999999999999</v>
      </c>
      <c r="AT14">
        <v>1.375</v>
      </c>
      <c r="AU14" s="2">
        <f>AS14-AT14</f>
        <v>4.7999999999999154E-3</v>
      </c>
      <c r="AV14" s="3">
        <f t="shared" si="7"/>
        <v>47.999999999999154</v>
      </c>
      <c r="AX14" t="s">
        <v>14</v>
      </c>
      <c r="AY14">
        <v>1.5488</v>
      </c>
      <c r="AZ14">
        <v>1.5204</v>
      </c>
      <c r="BA14" s="2">
        <f>AY14-AZ14</f>
        <v>2.8399999999999981E-2</v>
      </c>
      <c r="BB14" s="10">
        <f t="shared" si="8"/>
        <v>283.99999999999983</v>
      </c>
      <c r="BC14" t="s">
        <v>14</v>
      </c>
      <c r="BD14">
        <v>1.2169000000000001</v>
      </c>
      <c r="BE14">
        <v>1.2194</v>
      </c>
      <c r="BF14" s="2">
        <f>BE14-BD14</f>
        <v>2.4999999999999467E-3</v>
      </c>
      <c r="BG14" s="3">
        <f>BF14*10000</f>
        <v>24.999999999999467</v>
      </c>
      <c r="BI14" t="s">
        <v>14</v>
      </c>
      <c r="BJ14">
        <v>1.8105</v>
      </c>
      <c r="BK14">
        <v>1.7986</v>
      </c>
      <c r="BL14" s="2">
        <f>BJ14-BK14</f>
        <v>1.1900000000000022E-2</v>
      </c>
      <c r="BM14" s="12">
        <f>BL14*10000</f>
        <v>119.00000000000021</v>
      </c>
      <c r="BO14" t="s">
        <v>14</v>
      </c>
      <c r="BP14">
        <v>1.8493999999999999</v>
      </c>
      <c r="BQ14">
        <v>1.8398000000000001</v>
      </c>
      <c r="BR14" s="2">
        <f>BP14-BQ14</f>
        <v>9.5999999999998309E-3</v>
      </c>
      <c r="BS14" s="7">
        <f>BR14*10000</f>
        <v>95.999999999998309</v>
      </c>
      <c r="BU14" t="s">
        <v>14</v>
      </c>
      <c r="BV14">
        <v>1.1226</v>
      </c>
      <c r="BW14">
        <v>1.1059000000000001</v>
      </c>
      <c r="BX14" s="2">
        <f>BV14-BW14</f>
        <v>1.6699999999999937E-2</v>
      </c>
      <c r="BY14" s="12">
        <f>BX14*10000</f>
        <v>166.99999999999937</v>
      </c>
      <c r="CA14" t="s">
        <v>14</v>
      </c>
      <c r="CB14">
        <v>1.927</v>
      </c>
      <c r="CC14">
        <v>1.9188000000000001</v>
      </c>
      <c r="CD14" s="2">
        <f>CB14-CC14</f>
        <v>8.1999999999999851E-3</v>
      </c>
      <c r="CE14" s="7">
        <f>CD14*10000</f>
        <v>81.999999999999858</v>
      </c>
    </row>
    <row r="15" spans="1:83" x14ac:dyDescent="0.25">
      <c r="A15" s="1" t="s">
        <v>15</v>
      </c>
      <c r="B15" s="1">
        <v>95.11</v>
      </c>
      <c r="C15" s="1">
        <v>95.96</v>
      </c>
      <c r="D15" s="1">
        <f>C15-B15</f>
        <v>0.84999999999999432</v>
      </c>
      <c r="E15" s="3">
        <f t="shared" si="0"/>
        <v>84.999999999999432</v>
      </c>
      <c r="G15" t="s">
        <v>15</v>
      </c>
      <c r="H15">
        <v>0.92400000000000004</v>
      </c>
      <c r="I15">
        <v>0.92910000000000004</v>
      </c>
      <c r="J15">
        <f>I15-H15</f>
        <v>5.0999999999999934E-3</v>
      </c>
      <c r="K15">
        <f t="shared" si="1"/>
        <v>50.999999999999936</v>
      </c>
      <c r="M15" t="s">
        <v>15</v>
      </c>
      <c r="N15">
        <v>1.6656</v>
      </c>
      <c r="O15">
        <v>1.6575</v>
      </c>
      <c r="P15">
        <f>N15-O15</f>
        <v>8.0999999999999961E-3</v>
      </c>
      <c r="Q15">
        <f t="shared" si="2"/>
        <v>80.999999999999957</v>
      </c>
      <c r="T15" t="s">
        <v>15</v>
      </c>
      <c r="U15">
        <v>1.0221</v>
      </c>
      <c r="V15">
        <v>1.02</v>
      </c>
      <c r="W15">
        <f>U15-V15</f>
        <v>2.0999999999999908E-3</v>
      </c>
      <c r="X15">
        <f t="shared" si="3"/>
        <v>20.999999999999908</v>
      </c>
      <c r="Z15" t="s">
        <v>15</v>
      </c>
      <c r="AA15">
        <v>0.82609999999999995</v>
      </c>
      <c r="AB15">
        <v>0.82669999999999999</v>
      </c>
      <c r="AC15" s="2">
        <f>AB15-AA15</f>
        <v>6.0000000000004494E-4</v>
      </c>
      <c r="AD15" s="3">
        <f t="shared" si="4"/>
        <v>6.0000000000004494</v>
      </c>
      <c r="AF15" t="s">
        <v>15</v>
      </c>
      <c r="AG15">
        <v>141.66</v>
      </c>
      <c r="AH15">
        <v>141.52000000000001</v>
      </c>
      <c r="AI15" s="2">
        <f>AG15-AH15</f>
        <v>0.13999999999998636</v>
      </c>
      <c r="AJ15" s="3">
        <f t="shared" si="5"/>
        <v>13.999999999998636</v>
      </c>
      <c r="AL15" t="s">
        <v>15</v>
      </c>
      <c r="AM15">
        <v>1.4892000000000001</v>
      </c>
      <c r="AN15">
        <v>1.4743999999999999</v>
      </c>
      <c r="AO15" s="2">
        <f>AM15-AN15</f>
        <v>1.4800000000000146E-2</v>
      </c>
      <c r="AP15" s="11">
        <f t="shared" si="6"/>
        <v>148.00000000000148</v>
      </c>
      <c r="AR15" t="s">
        <v>15</v>
      </c>
      <c r="AS15">
        <v>1.3759999999999999</v>
      </c>
      <c r="AT15">
        <v>1.3703000000000001</v>
      </c>
      <c r="AU15" s="2">
        <f>AS15-AT15</f>
        <v>5.6999999999998163E-3</v>
      </c>
      <c r="AV15" s="3">
        <f t="shared" si="7"/>
        <v>56.999999999998167</v>
      </c>
      <c r="AX15" t="s">
        <v>15</v>
      </c>
      <c r="AY15">
        <v>1.5221</v>
      </c>
      <c r="AZ15">
        <v>1.5043</v>
      </c>
      <c r="BA15" s="2">
        <f>AY15-AZ15</f>
        <v>1.7800000000000038E-2</v>
      </c>
      <c r="BB15" s="11">
        <f t="shared" si="8"/>
        <v>178.00000000000037</v>
      </c>
      <c r="BC15" t="s">
        <v>15</v>
      </c>
      <c r="BD15">
        <v>1.2189000000000001</v>
      </c>
      <c r="BE15">
        <v>1.2225999999999999</v>
      </c>
      <c r="BF15" s="2">
        <f>BE15-BD15</f>
        <v>3.6999999999998145E-3</v>
      </c>
      <c r="BG15" s="3">
        <f>BF15*10000</f>
        <v>36.999999999998145</v>
      </c>
      <c r="BI15" t="s">
        <v>15</v>
      </c>
      <c r="BJ15">
        <v>1.8022</v>
      </c>
      <c r="BK15">
        <v>1.7833000000000001</v>
      </c>
      <c r="BL15" s="2">
        <f>BJ15-BK15</f>
        <v>1.8899999999999917E-2</v>
      </c>
      <c r="BM15" s="11">
        <f>BL15*10000</f>
        <v>188.99999999999918</v>
      </c>
      <c r="BO15" t="s">
        <v>15</v>
      </c>
      <c r="BP15">
        <v>1.8423</v>
      </c>
      <c r="BQ15">
        <v>1.8196000000000001</v>
      </c>
      <c r="BR15" s="2">
        <f>BP15-BQ15</f>
        <v>2.2699999999999942E-2</v>
      </c>
      <c r="BS15" s="11">
        <f>BR15*10000</f>
        <v>226.99999999999943</v>
      </c>
      <c r="BU15" t="s">
        <v>15</v>
      </c>
      <c r="BV15">
        <v>1.1063000000000001</v>
      </c>
      <c r="BW15">
        <v>1.0980000000000001</v>
      </c>
      <c r="BX15" s="2">
        <f>BV15-BW15</f>
        <v>8.2999999999999741E-3</v>
      </c>
      <c r="BY15" s="7">
        <f>BX15*10000</f>
        <v>82.999999999999744</v>
      </c>
      <c r="CA15" t="s">
        <v>15</v>
      </c>
      <c r="CB15">
        <v>1.9217</v>
      </c>
      <c r="CC15">
        <v>1.9258999999999999</v>
      </c>
      <c r="CD15" s="2">
        <f>CC15-CB15</f>
        <v>4.1999999999999815E-3</v>
      </c>
      <c r="CE15" s="7">
        <f>CD15*10000</f>
        <v>41.999999999999815</v>
      </c>
    </row>
    <row r="16" spans="1:83" x14ac:dyDescent="0.25">
      <c r="A16" s="1" t="s">
        <v>16</v>
      </c>
      <c r="B16" s="1">
        <v>95.89</v>
      </c>
      <c r="C16" s="1">
        <v>95.46</v>
      </c>
      <c r="D16" s="1">
        <f>B16-C16</f>
        <v>0.43000000000000682</v>
      </c>
      <c r="E16" s="3">
        <f t="shared" si="0"/>
        <v>43.000000000000682</v>
      </c>
      <c r="G16" t="s">
        <v>16</v>
      </c>
      <c r="H16">
        <v>0.92849999999999999</v>
      </c>
      <c r="I16">
        <v>0.9395</v>
      </c>
      <c r="J16">
        <f>I16-H16</f>
        <v>1.100000000000001E-2</v>
      </c>
      <c r="K16" s="5">
        <f t="shared" si="1"/>
        <v>110.0000000000001</v>
      </c>
      <c r="M16" t="s">
        <v>16</v>
      </c>
      <c r="N16">
        <v>1.6572</v>
      </c>
      <c r="O16">
        <v>1.6731</v>
      </c>
      <c r="P16">
        <f>O16-N16</f>
        <v>1.5900000000000025E-2</v>
      </c>
      <c r="Q16" s="5">
        <f t="shared" si="2"/>
        <v>159.00000000000026</v>
      </c>
      <c r="T16" t="s">
        <v>16</v>
      </c>
      <c r="U16">
        <v>1.0192000000000001</v>
      </c>
      <c r="V16">
        <v>1.0313000000000001</v>
      </c>
      <c r="W16">
        <f>V16-U16</f>
        <v>1.21E-2</v>
      </c>
      <c r="X16" s="16">
        <f t="shared" si="3"/>
        <v>121</v>
      </c>
      <c r="Z16" t="s">
        <v>16</v>
      </c>
      <c r="AA16">
        <v>0.82640000000000002</v>
      </c>
      <c r="AB16">
        <v>0.82969999999999999</v>
      </c>
      <c r="AC16" s="2">
        <f>AB16-AA16</f>
        <v>3.2999999999999696E-3</v>
      </c>
      <c r="AD16" s="3">
        <f t="shared" si="4"/>
        <v>32.999999999999694</v>
      </c>
      <c r="AF16" t="s">
        <v>16</v>
      </c>
      <c r="AG16">
        <v>141.47</v>
      </c>
      <c r="AH16">
        <v>141.1</v>
      </c>
      <c r="AI16" s="2">
        <f>AG16-AH16</f>
        <v>0.37000000000000455</v>
      </c>
      <c r="AJ16" s="3">
        <f t="shared" si="5"/>
        <v>37.000000000000455</v>
      </c>
      <c r="AL16" t="s">
        <v>16</v>
      </c>
      <c r="AM16">
        <v>1.4750000000000001</v>
      </c>
      <c r="AN16">
        <v>1.4775</v>
      </c>
      <c r="AO16" s="2">
        <f>AN16-AM16</f>
        <v>2.4999999999999467E-3</v>
      </c>
      <c r="AP16" s="3">
        <f t="shared" si="6"/>
        <v>24.999999999999467</v>
      </c>
      <c r="AR16" t="s">
        <v>16</v>
      </c>
      <c r="AS16">
        <v>1.3697999999999999</v>
      </c>
      <c r="AT16">
        <v>1.3884000000000001</v>
      </c>
      <c r="AU16" s="2">
        <f>AT16-AS16</f>
        <v>1.8600000000000172E-2</v>
      </c>
      <c r="AV16" s="4">
        <f t="shared" si="7"/>
        <v>186.00000000000171</v>
      </c>
      <c r="AX16" t="s">
        <v>16</v>
      </c>
      <c r="AY16">
        <v>1.5037</v>
      </c>
      <c r="AZ16">
        <v>1.5241</v>
      </c>
      <c r="BA16" s="2">
        <f>AZ16-AY16</f>
        <v>2.0399999999999974E-2</v>
      </c>
      <c r="BB16" s="4">
        <f t="shared" si="8"/>
        <v>203.99999999999974</v>
      </c>
      <c r="BC16" t="s">
        <v>16</v>
      </c>
      <c r="BD16">
        <v>1.2224999999999999</v>
      </c>
      <c r="BE16">
        <v>1.2161999999999999</v>
      </c>
      <c r="BF16" s="2">
        <f>BD16-BE16</f>
        <v>6.2999999999999723E-3</v>
      </c>
      <c r="BG16" s="3">
        <f>BF16*10000</f>
        <v>62.999999999999723</v>
      </c>
      <c r="BI16" t="s">
        <v>16</v>
      </c>
      <c r="BJ16">
        <v>1.7844</v>
      </c>
      <c r="BK16">
        <v>1.7803</v>
      </c>
      <c r="BL16" s="2">
        <f>BJ16-BK16</f>
        <v>4.0999999999999925E-3</v>
      </c>
      <c r="BM16" s="3">
        <f>BL16*10000</f>
        <v>40.999999999999929</v>
      </c>
      <c r="BO16" t="s">
        <v>16</v>
      </c>
      <c r="BP16">
        <v>1.8193999999999999</v>
      </c>
      <c r="BQ16">
        <v>1.8366</v>
      </c>
      <c r="BR16" s="2">
        <f>BQ16-BP16</f>
        <v>1.7200000000000104E-2</v>
      </c>
      <c r="BS16" s="10">
        <f>BR16*10000</f>
        <v>172.00000000000105</v>
      </c>
      <c r="BU16" t="s">
        <v>16</v>
      </c>
      <c r="BV16">
        <v>1.0979000000000001</v>
      </c>
      <c r="BW16">
        <v>1.0979000000000001</v>
      </c>
      <c r="BX16" s="2">
        <f>BW16-BV16</f>
        <v>0</v>
      </c>
      <c r="BY16" s="7">
        <f>BX16*10000</f>
        <v>0</v>
      </c>
      <c r="CA16" t="s">
        <v>16</v>
      </c>
      <c r="CB16">
        <v>1.9296</v>
      </c>
      <c r="CC16">
        <v>1.9246000000000001</v>
      </c>
      <c r="CD16" s="2">
        <f>CB16-CC16</f>
        <v>4.9999999999998934E-3</v>
      </c>
      <c r="CE16" s="7">
        <f>CD16*10000</f>
        <v>49.999999999998934</v>
      </c>
    </row>
    <row r="17" spans="1:83" x14ac:dyDescent="0.25">
      <c r="A17" s="1" t="s">
        <v>17</v>
      </c>
      <c r="B17" s="1">
        <v>95.41</v>
      </c>
      <c r="C17" s="1">
        <v>95.58</v>
      </c>
      <c r="D17" s="1">
        <f>C17-B17</f>
        <v>0.17000000000000171</v>
      </c>
      <c r="E17" s="3">
        <f t="shared" si="0"/>
        <v>17.000000000000171</v>
      </c>
      <c r="G17" t="s">
        <v>17</v>
      </c>
      <c r="H17">
        <v>0.93879999999999997</v>
      </c>
      <c r="I17">
        <v>0.93330000000000002</v>
      </c>
      <c r="J17">
        <f>H17-I17</f>
        <v>5.4999999999999494E-3</v>
      </c>
      <c r="K17">
        <f t="shared" si="1"/>
        <v>54.999999999999496</v>
      </c>
      <c r="M17" t="s">
        <v>17</v>
      </c>
      <c r="N17">
        <v>1.6720999999999999</v>
      </c>
      <c r="O17">
        <v>1.6793</v>
      </c>
      <c r="P17">
        <f>O17-N17</f>
        <v>7.2000000000000952E-3</v>
      </c>
      <c r="Q17">
        <f t="shared" si="2"/>
        <v>72.000000000000952</v>
      </c>
      <c r="T17" t="s">
        <v>17</v>
      </c>
      <c r="U17">
        <v>1.0303</v>
      </c>
      <c r="V17">
        <v>1.0287999999999999</v>
      </c>
      <c r="W17">
        <f>U17-V17</f>
        <v>1.5000000000000568E-3</v>
      </c>
      <c r="X17">
        <f t="shared" si="3"/>
        <v>15.000000000000568</v>
      </c>
      <c r="Z17" t="s">
        <v>17</v>
      </c>
      <c r="AA17">
        <v>0.82769999999999999</v>
      </c>
      <c r="AB17">
        <v>0.8226</v>
      </c>
      <c r="AC17" s="2">
        <f>AA17-AB17</f>
        <v>5.0999999999999934E-3</v>
      </c>
      <c r="AD17" s="3">
        <f t="shared" si="4"/>
        <v>50.999999999999936</v>
      </c>
      <c r="AF17" t="s">
        <v>17</v>
      </c>
      <c r="AG17">
        <v>140.69999999999999</v>
      </c>
      <c r="AH17">
        <v>141.44</v>
      </c>
      <c r="AI17" s="2">
        <f>AH17-AG17</f>
        <v>0.74000000000000909</v>
      </c>
      <c r="AJ17" s="3">
        <f t="shared" si="5"/>
        <v>74.000000000000909</v>
      </c>
      <c r="AL17" t="s">
        <v>17</v>
      </c>
      <c r="AM17">
        <v>1.4741</v>
      </c>
      <c r="AN17">
        <v>1.4792000000000001</v>
      </c>
      <c r="AO17" s="2">
        <f>AN17-AM17</f>
        <v>5.1000000000001044E-3</v>
      </c>
      <c r="AP17" s="3">
        <f t="shared" si="6"/>
        <v>51.000000000001044</v>
      </c>
      <c r="AR17" t="s">
        <v>17</v>
      </c>
      <c r="AS17">
        <v>1.3843000000000001</v>
      </c>
      <c r="AT17">
        <v>1.381</v>
      </c>
      <c r="AU17" s="2">
        <f>AS17-AT17</f>
        <v>3.3000000000000806E-3</v>
      </c>
      <c r="AV17" s="3">
        <f t="shared" si="7"/>
        <v>33.00000000000081</v>
      </c>
      <c r="AX17" t="s">
        <v>17</v>
      </c>
      <c r="AY17">
        <v>1.5193000000000001</v>
      </c>
      <c r="AZ17">
        <v>1.5221</v>
      </c>
      <c r="BA17" s="2">
        <f>AZ17-AY17</f>
        <v>2.7999999999999137E-3</v>
      </c>
      <c r="BB17" s="3">
        <f t="shared" si="8"/>
        <v>27.999999999999137</v>
      </c>
      <c r="BC17" t="s">
        <v>17</v>
      </c>
      <c r="BD17">
        <v>1.2153</v>
      </c>
      <c r="BE17">
        <v>1.22</v>
      </c>
      <c r="BF17" s="2">
        <f>BE17-BD17</f>
        <v>4.6999999999999265E-3</v>
      </c>
      <c r="BG17" s="3">
        <f>BF17*10000</f>
        <v>46.999999999999261</v>
      </c>
      <c r="BI17" t="s">
        <v>17</v>
      </c>
      <c r="BJ17">
        <v>1.7804</v>
      </c>
      <c r="BK17">
        <v>1.7991999999999999</v>
      </c>
      <c r="BL17" s="2">
        <f>BK17-BJ17</f>
        <v>1.8799999999999928E-2</v>
      </c>
      <c r="BM17" s="10">
        <f>BL17*10000</f>
        <v>187.99999999999929</v>
      </c>
      <c r="BO17" t="s">
        <v>17</v>
      </c>
      <c r="BP17">
        <v>1.8352999999999999</v>
      </c>
      <c r="BQ17">
        <v>1.8512999999999999</v>
      </c>
      <c r="BR17" s="2">
        <f>BQ17-BP17</f>
        <v>1.6000000000000014E-2</v>
      </c>
      <c r="BS17" s="10">
        <f>BR17*10000</f>
        <v>160.00000000000014</v>
      </c>
      <c r="BU17" t="s">
        <v>17</v>
      </c>
      <c r="BV17">
        <v>1.0976999999999999</v>
      </c>
      <c r="BW17">
        <v>1.1023000000000001</v>
      </c>
      <c r="BX17" s="2">
        <f>BW17-BV17</f>
        <v>4.6000000000001595E-3</v>
      </c>
      <c r="BY17" s="7">
        <f>BX17*10000</f>
        <v>46.000000000001592</v>
      </c>
      <c r="CA17" t="s">
        <v>17</v>
      </c>
      <c r="CB17">
        <v>1.9247000000000001</v>
      </c>
      <c r="CC17">
        <v>1.9560999999999999</v>
      </c>
      <c r="CD17" s="2">
        <f>CC17-CB17</f>
        <v>3.1399999999999872E-2</v>
      </c>
      <c r="CE17" s="4">
        <f>CD17*10000</f>
        <v>313.99999999999875</v>
      </c>
    </row>
    <row r="18" spans="1:83" x14ac:dyDescent="0.25">
      <c r="A18" s="1" t="s">
        <v>18</v>
      </c>
      <c r="B18" s="1">
        <v>95.62</v>
      </c>
      <c r="C18" s="1">
        <v>94.76</v>
      </c>
      <c r="D18" s="1">
        <f>B18-C18</f>
        <v>0.85999999999999943</v>
      </c>
      <c r="E18" s="3">
        <f t="shared" si="0"/>
        <v>85.999999999999943</v>
      </c>
      <c r="G18" t="s">
        <v>18</v>
      </c>
      <c r="H18">
        <v>0.9335</v>
      </c>
      <c r="I18">
        <v>0.92730000000000001</v>
      </c>
      <c r="J18">
        <f>H18-I18</f>
        <v>6.1999999999999833E-3</v>
      </c>
      <c r="K18">
        <f t="shared" si="1"/>
        <v>61.999999999999829</v>
      </c>
      <c r="M18" t="s">
        <v>18</v>
      </c>
      <c r="N18">
        <v>1.6792</v>
      </c>
      <c r="O18">
        <v>1.68</v>
      </c>
      <c r="P18">
        <f>O18-N18</f>
        <v>7.9999999999991189E-4</v>
      </c>
      <c r="Q18">
        <f t="shared" si="2"/>
        <v>7.9999999999991189</v>
      </c>
      <c r="T18" t="s">
        <v>18</v>
      </c>
      <c r="U18">
        <v>1.0288999999999999</v>
      </c>
      <c r="V18">
        <v>1.0236000000000001</v>
      </c>
      <c r="W18">
        <f>U18-V18</f>
        <v>5.2999999999998604E-3</v>
      </c>
      <c r="X18">
        <f t="shared" si="3"/>
        <v>52.999999999998607</v>
      </c>
      <c r="Z18" t="s">
        <v>18</v>
      </c>
      <c r="AA18">
        <v>0.82269999999999999</v>
      </c>
      <c r="AB18">
        <v>0.82320000000000004</v>
      </c>
      <c r="AC18" s="2">
        <f>AB18-AA18</f>
        <v>5.0000000000005596E-4</v>
      </c>
      <c r="AD18" s="3">
        <f t="shared" si="4"/>
        <v>5.0000000000005596</v>
      </c>
      <c r="AF18" t="s">
        <v>18</v>
      </c>
      <c r="AG18">
        <v>141.52000000000001</v>
      </c>
      <c r="AH18">
        <v>141.34</v>
      </c>
      <c r="AI18" s="2">
        <f>AG18-AH18</f>
        <v>0.18000000000000682</v>
      </c>
      <c r="AJ18" s="3">
        <f t="shared" si="5"/>
        <v>18.000000000000682</v>
      </c>
      <c r="AL18" t="s">
        <v>18</v>
      </c>
      <c r="AM18">
        <v>1.4794</v>
      </c>
      <c r="AN18">
        <v>1.4910000000000001</v>
      </c>
      <c r="AO18" s="2">
        <f>AN18-AM18</f>
        <v>1.1600000000000055E-2</v>
      </c>
      <c r="AP18" s="4">
        <f t="shared" si="6"/>
        <v>116.00000000000054</v>
      </c>
      <c r="AQ18" s="8"/>
      <c r="AR18" t="s">
        <v>18</v>
      </c>
      <c r="AS18">
        <v>1.3814</v>
      </c>
      <c r="AT18">
        <v>1.3833</v>
      </c>
      <c r="AU18" s="2">
        <f>AT18-AS18</f>
        <v>1.9000000000000128E-3</v>
      </c>
      <c r="AV18" s="3">
        <f t="shared" si="7"/>
        <v>19.000000000000128</v>
      </c>
      <c r="AX18" t="s">
        <v>18</v>
      </c>
      <c r="AY18">
        <v>1.5225</v>
      </c>
      <c r="AZ18">
        <v>1.5266999999999999</v>
      </c>
      <c r="BA18" s="2">
        <f>AZ18-AY18</f>
        <v>4.1999999999999815E-3</v>
      </c>
      <c r="BB18" s="3">
        <f t="shared" si="8"/>
        <v>41.999999999999815</v>
      </c>
      <c r="BC18" t="s">
        <v>18</v>
      </c>
      <c r="BD18">
        <v>1.2199</v>
      </c>
      <c r="BE18">
        <v>1.2194</v>
      </c>
      <c r="BF18" s="2">
        <f>BD18-BE18</f>
        <v>4.9999999999994493E-4</v>
      </c>
      <c r="BG18" s="3">
        <f>BF18*10000</f>
        <v>4.9999999999994493</v>
      </c>
      <c r="BI18" t="s">
        <v>18</v>
      </c>
      <c r="BJ18">
        <v>1.7982</v>
      </c>
      <c r="BK18">
        <v>1.8109</v>
      </c>
      <c r="BL18" s="2">
        <f>BK18-BJ18</f>
        <v>1.2699999999999934E-2</v>
      </c>
      <c r="BM18" s="15">
        <f>BL18*10000</f>
        <v>126.99999999999933</v>
      </c>
      <c r="BO18" t="s">
        <v>18</v>
      </c>
      <c r="BP18">
        <v>1.8508</v>
      </c>
      <c r="BQ18">
        <v>1.8545</v>
      </c>
      <c r="BR18" s="2">
        <f>BQ18-BP18</f>
        <v>3.7000000000000366E-3</v>
      </c>
      <c r="BS18" s="7">
        <f>BR18*10000</f>
        <v>37.000000000000369</v>
      </c>
      <c r="BU18" t="s">
        <v>18</v>
      </c>
      <c r="BV18">
        <v>1.1022000000000001</v>
      </c>
      <c r="BW18">
        <v>1.1037999999999999</v>
      </c>
      <c r="BX18" s="2">
        <f>BW18-BV18</f>
        <v>1.5999999999998238E-3</v>
      </c>
      <c r="BY18" s="7">
        <f>BX18*10000</f>
        <v>15.999999999998238</v>
      </c>
      <c r="CA18" t="s">
        <v>18</v>
      </c>
      <c r="CB18">
        <v>1.9576</v>
      </c>
      <c r="CC18">
        <v>1.9579</v>
      </c>
      <c r="CD18" s="2">
        <f>CC18-CB18</f>
        <v>2.9999999999996696E-4</v>
      </c>
      <c r="CE18" s="7">
        <f>CD18*10000</f>
        <v>2.9999999999996696</v>
      </c>
    </row>
    <row r="19" spans="1:83" x14ac:dyDescent="0.25">
      <c r="A19" s="1" t="s">
        <v>19</v>
      </c>
      <c r="B19" s="1">
        <v>94.77</v>
      </c>
      <c r="C19" s="1">
        <v>94.76</v>
      </c>
      <c r="D19" s="1">
        <f>B19-C19</f>
        <v>9.9999999999909051E-3</v>
      </c>
      <c r="E19" s="3">
        <f t="shared" si="0"/>
        <v>0.99999999999909051</v>
      </c>
      <c r="G19" t="s">
        <v>19</v>
      </c>
      <c r="H19">
        <v>0.92749999999999999</v>
      </c>
      <c r="I19">
        <v>0.92749999999999999</v>
      </c>
      <c r="J19">
        <f>H19-I19</f>
        <v>0</v>
      </c>
      <c r="K19">
        <f t="shared" si="1"/>
        <v>0</v>
      </c>
      <c r="M19" t="s">
        <v>19</v>
      </c>
      <c r="N19">
        <v>1.6803999999999999</v>
      </c>
      <c r="O19">
        <v>1.6871</v>
      </c>
      <c r="P19">
        <f>O19-N19</f>
        <v>6.7000000000001503E-3</v>
      </c>
      <c r="Q19">
        <f t="shared" si="2"/>
        <v>67.000000000001506</v>
      </c>
      <c r="T19" t="s">
        <v>19</v>
      </c>
      <c r="U19">
        <v>1.0237000000000001</v>
      </c>
      <c r="V19">
        <v>1.0175000000000001</v>
      </c>
      <c r="W19">
        <f>U19-V19</f>
        <v>6.1999999999999833E-3</v>
      </c>
      <c r="X19" s="6">
        <f t="shared" si="3"/>
        <v>61.999999999999829</v>
      </c>
      <c r="Y19" s="8"/>
      <c r="Z19" s="6" t="s">
        <v>19</v>
      </c>
      <c r="AA19" s="6">
        <v>0.82379999999999998</v>
      </c>
      <c r="AB19" s="6">
        <v>0.82210000000000005</v>
      </c>
      <c r="AC19" s="9">
        <f>AA19-AB19</f>
        <v>1.6999999999999238E-3</v>
      </c>
      <c r="AD19" s="7">
        <f t="shared" si="4"/>
        <v>16.99999999999924</v>
      </c>
      <c r="AE19" s="8"/>
      <c r="AF19" s="6" t="s">
        <v>19</v>
      </c>
      <c r="AG19" s="6">
        <v>141.47999999999999</v>
      </c>
      <c r="AH19" s="6">
        <v>141.72999999999999</v>
      </c>
      <c r="AI19" s="9">
        <f>AH19-AG19</f>
        <v>0.25</v>
      </c>
      <c r="AJ19" s="7">
        <f t="shared" si="5"/>
        <v>25</v>
      </c>
      <c r="AL19" t="s">
        <v>19</v>
      </c>
      <c r="AM19">
        <v>1.4923</v>
      </c>
      <c r="AN19">
        <v>1.4948999999999999</v>
      </c>
      <c r="AO19" s="2">
        <f>AN19-AM19</f>
        <v>2.5999999999999357E-3</v>
      </c>
      <c r="AP19" s="3">
        <f t="shared" si="6"/>
        <v>25.999999999999357</v>
      </c>
      <c r="AR19" t="s">
        <v>19</v>
      </c>
      <c r="AS19">
        <v>1.3845000000000001</v>
      </c>
      <c r="AT19">
        <v>1.3869</v>
      </c>
      <c r="AU19" s="2">
        <f>AT19-AS19</f>
        <v>2.3999999999999577E-3</v>
      </c>
      <c r="AV19" s="3">
        <f t="shared" si="7"/>
        <v>23.999999999999577</v>
      </c>
      <c r="AX19" t="s">
        <v>19</v>
      </c>
      <c r="AY19">
        <v>1.5282</v>
      </c>
      <c r="AZ19">
        <v>1.5216000000000001</v>
      </c>
      <c r="BA19" s="2">
        <f>AY19-AZ19</f>
        <v>6.5999999999999392E-3</v>
      </c>
      <c r="BB19" s="3">
        <f t="shared" si="8"/>
        <v>65.999999999999389</v>
      </c>
      <c r="BC19" t="s">
        <v>19</v>
      </c>
      <c r="BD19">
        <v>1.2192000000000001</v>
      </c>
      <c r="BE19">
        <v>1.2179</v>
      </c>
      <c r="BF19" s="2">
        <f>BD19-BE19</f>
        <v>1.3000000000000789E-3</v>
      </c>
      <c r="BG19" s="3">
        <f>BF19*10000</f>
        <v>13.000000000000789</v>
      </c>
      <c r="BI19" t="s">
        <v>19</v>
      </c>
      <c r="BJ19">
        <v>1.8111999999999999</v>
      </c>
      <c r="BK19">
        <v>1.8183</v>
      </c>
      <c r="BL19" s="2">
        <f>BK19-BJ19</f>
        <v>7.1000000000001062E-3</v>
      </c>
      <c r="BM19" s="3">
        <f>BL19*10000</f>
        <v>71.000000000001066</v>
      </c>
      <c r="BO19" t="s">
        <v>19</v>
      </c>
      <c r="BP19">
        <v>1.8549</v>
      </c>
      <c r="BQ19">
        <v>1.8507</v>
      </c>
      <c r="BR19" s="2">
        <f>BP19-BQ19</f>
        <v>4.1999999999999815E-3</v>
      </c>
      <c r="BS19" s="7">
        <f>BR19*10000</f>
        <v>41.999999999999815</v>
      </c>
      <c r="BU19" t="s">
        <v>19</v>
      </c>
      <c r="BV19">
        <v>1.1040000000000001</v>
      </c>
      <c r="BW19">
        <v>1.0971</v>
      </c>
      <c r="BX19" s="2">
        <f>BV19-BW19</f>
        <v>6.9000000000001283E-3</v>
      </c>
      <c r="BY19" s="7">
        <f>BX19*10000</f>
        <v>69.000000000001279</v>
      </c>
      <c r="CA19" t="s">
        <v>19</v>
      </c>
      <c r="CB19">
        <v>1.9581999999999999</v>
      </c>
      <c r="CC19">
        <v>1.9462999999999999</v>
      </c>
      <c r="CD19" s="2">
        <f>CB19-CC19</f>
        <v>1.1900000000000022E-2</v>
      </c>
      <c r="CE19" s="12">
        <f>CD19*10000</f>
        <v>119.00000000000021</v>
      </c>
    </row>
    <row r="20" spans="1:83" x14ac:dyDescent="0.25">
      <c r="A20" s="1" t="s">
        <v>20</v>
      </c>
      <c r="B20" s="1">
        <v>94.84</v>
      </c>
      <c r="C20" s="1">
        <v>95.33</v>
      </c>
      <c r="D20" s="1">
        <f>C20-B20</f>
        <v>0.48999999999999488</v>
      </c>
      <c r="E20" s="3">
        <f t="shared" si="0"/>
        <v>48.999999999999488</v>
      </c>
      <c r="G20" t="s">
        <v>20</v>
      </c>
      <c r="H20">
        <v>0.92859999999999998</v>
      </c>
      <c r="I20">
        <v>0.93610000000000004</v>
      </c>
      <c r="J20">
        <f>I20-H20</f>
        <v>7.5000000000000622E-3</v>
      </c>
      <c r="K20">
        <f t="shared" si="1"/>
        <v>75.000000000000625</v>
      </c>
      <c r="M20" t="s">
        <v>20</v>
      </c>
      <c r="N20">
        <v>1.6881999999999999</v>
      </c>
      <c r="O20">
        <v>1.6848000000000001</v>
      </c>
      <c r="P20">
        <f>N20-O20</f>
        <v>3.3999999999998476E-3</v>
      </c>
      <c r="Q20">
        <f t="shared" si="2"/>
        <v>33.999999999998479</v>
      </c>
      <c r="T20" t="s">
        <v>20</v>
      </c>
      <c r="U20">
        <v>1.0195000000000001</v>
      </c>
      <c r="V20">
        <v>1.0199</v>
      </c>
      <c r="W20">
        <f>V20-U20</f>
        <v>3.9999999999995595E-4</v>
      </c>
      <c r="X20" s="6">
        <f t="shared" si="3"/>
        <v>3.9999999999995595</v>
      </c>
      <c r="Y20" s="8"/>
      <c r="Z20" s="6" t="s">
        <v>20</v>
      </c>
      <c r="AA20" s="6">
        <v>0.82230000000000003</v>
      </c>
      <c r="AB20" s="6">
        <v>0.81630000000000003</v>
      </c>
      <c r="AC20" s="9">
        <f>AA20-AB20</f>
        <v>6.0000000000000053E-3</v>
      </c>
      <c r="AD20" s="7">
        <f t="shared" si="4"/>
        <v>60.000000000000057</v>
      </c>
      <c r="AE20" s="8"/>
      <c r="AF20" s="6" t="s">
        <v>20</v>
      </c>
      <c r="AG20" s="6">
        <v>141.83000000000001</v>
      </c>
      <c r="AH20" s="6">
        <v>140.12</v>
      </c>
      <c r="AI20" s="9">
        <f>AG20-AH20</f>
        <v>1.710000000000008</v>
      </c>
      <c r="AJ20" s="4">
        <f t="shared" si="5"/>
        <v>171.0000000000008</v>
      </c>
      <c r="AL20" t="s">
        <v>20</v>
      </c>
      <c r="AM20">
        <v>1.4947999999999999</v>
      </c>
      <c r="AN20">
        <v>1.4692000000000001</v>
      </c>
      <c r="AO20" s="2">
        <f>AM20-AN20</f>
        <v>2.5599999999999845E-2</v>
      </c>
      <c r="AP20" s="4">
        <f t="shared" si="6"/>
        <v>255.99999999999847</v>
      </c>
      <c r="AR20" t="s">
        <v>20</v>
      </c>
      <c r="AS20">
        <v>1.3884000000000001</v>
      </c>
      <c r="AT20">
        <v>1.3756999999999999</v>
      </c>
      <c r="AU20" s="2">
        <f>AS20-AT20</f>
        <v>1.2700000000000156E-2</v>
      </c>
      <c r="AV20" s="12">
        <f t="shared" si="7"/>
        <v>127.00000000000156</v>
      </c>
      <c r="AX20" t="s">
        <v>20</v>
      </c>
      <c r="AY20">
        <v>1.5243</v>
      </c>
      <c r="AZ20">
        <v>1.4988999999999999</v>
      </c>
      <c r="BA20" s="2">
        <f>AY20-AZ20</f>
        <v>2.5400000000000089E-2</v>
      </c>
      <c r="BB20" s="10">
        <f t="shared" si="8"/>
        <v>254.00000000000088</v>
      </c>
      <c r="BC20" t="s">
        <v>20</v>
      </c>
      <c r="BD20">
        <v>1.2174</v>
      </c>
      <c r="BE20">
        <v>1.2195</v>
      </c>
      <c r="BF20" s="2">
        <f>BE20-BD20</f>
        <v>2.0999999999999908E-3</v>
      </c>
      <c r="BG20" s="3">
        <f>BF20*10000</f>
        <v>20.999999999999908</v>
      </c>
      <c r="BI20" t="s">
        <v>20</v>
      </c>
      <c r="BJ20">
        <v>1.8174999999999999</v>
      </c>
      <c r="BK20">
        <v>1.7991999999999999</v>
      </c>
      <c r="BL20" s="2">
        <f>BJ20-BK20</f>
        <v>1.8299999999999983E-2</v>
      </c>
      <c r="BM20" s="4">
        <f>BL20*10000</f>
        <v>182.99999999999983</v>
      </c>
      <c r="BO20" t="s">
        <v>20</v>
      </c>
      <c r="BP20">
        <v>1.8539000000000001</v>
      </c>
      <c r="BQ20">
        <v>1.8359000000000001</v>
      </c>
      <c r="BR20" s="2">
        <f>BP20-BQ20</f>
        <v>1.8000000000000016E-2</v>
      </c>
      <c r="BS20" s="4">
        <f>BR20*10000</f>
        <v>180.00000000000017</v>
      </c>
      <c r="BU20" t="s">
        <v>20</v>
      </c>
      <c r="BV20">
        <v>1.0981000000000001</v>
      </c>
      <c r="BW20">
        <v>1.0896999999999999</v>
      </c>
      <c r="BX20" s="2">
        <f>BV20-BW20</f>
        <v>8.4000000000001851E-3</v>
      </c>
      <c r="BY20" s="7">
        <f>BX20*10000</f>
        <v>84.000000000001847</v>
      </c>
      <c r="CA20" t="s">
        <v>20</v>
      </c>
      <c r="CB20">
        <v>1.9467000000000001</v>
      </c>
      <c r="CC20">
        <v>1.9549000000000001</v>
      </c>
      <c r="CD20" s="2">
        <f>CC20-CB20</f>
        <v>8.1999999999999851E-3</v>
      </c>
      <c r="CE20" s="7">
        <f>CD20*10000</f>
        <v>81.999999999999858</v>
      </c>
    </row>
    <row r="21" spans="1:83" x14ac:dyDescent="0.25">
      <c r="A21" s="1" t="s">
        <v>21</v>
      </c>
      <c r="B21" s="1">
        <v>95.35</v>
      </c>
      <c r="C21" s="1">
        <v>95.02</v>
      </c>
      <c r="D21" s="1">
        <f>B21-C21</f>
        <v>0.32999999999999829</v>
      </c>
      <c r="E21" s="3">
        <f t="shared" si="0"/>
        <v>32.999999999999829</v>
      </c>
      <c r="G21" t="s">
        <v>21</v>
      </c>
      <c r="H21">
        <v>0.93620000000000003</v>
      </c>
      <c r="I21">
        <v>0.93620000000000003</v>
      </c>
      <c r="J21">
        <f>H21-I21</f>
        <v>0</v>
      </c>
      <c r="K21">
        <f t="shared" si="1"/>
        <v>0</v>
      </c>
      <c r="M21" t="s">
        <v>21</v>
      </c>
      <c r="N21">
        <v>1.6843999999999999</v>
      </c>
      <c r="O21">
        <v>1.6811</v>
      </c>
      <c r="P21">
        <f>N21-O21</f>
        <v>3.2999999999998586E-3</v>
      </c>
      <c r="Q21">
        <f t="shared" si="2"/>
        <v>32.999999999998586</v>
      </c>
      <c r="T21" t="s">
        <v>21</v>
      </c>
      <c r="U21">
        <v>1.0201</v>
      </c>
      <c r="V21">
        <v>1.0165</v>
      </c>
      <c r="W21">
        <f>U21-V21</f>
        <v>3.6000000000000476E-3</v>
      </c>
      <c r="X21" s="6">
        <f t="shared" si="3"/>
        <v>36.000000000000476</v>
      </c>
      <c r="Y21" s="8"/>
      <c r="Z21" s="6" t="s">
        <v>21</v>
      </c>
      <c r="AA21" s="6">
        <v>0.81640000000000001</v>
      </c>
      <c r="AB21" s="6">
        <v>0.8145</v>
      </c>
      <c r="AC21" s="9">
        <f>AA21-AB21</f>
        <v>1.9000000000000128E-3</v>
      </c>
      <c r="AD21" s="7">
        <f t="shared" si="4"/>
        <v>19.000000000000128</v>
      </c>
      <c r="AE21" s="8"/>
      <c r="AF21" s="6" t="s">
        <v>21</v>
      </c>
      <c r="AG21" s="6">
        <v>140.11000000000001</v>
      </c>
      <c r="AH21" s="6">
        <v>138.99</v>
      </c>
      <c r="AI21" s="9">
        <f>AG21-AH21</f>
        <v>1.1200000000000045</v>
      </c>
      <c r="AJ21" s="12">
        <f t="shared" si="5"/>
        <v>112.00000000000045</v>
      </c>
      <c r="AL21" t="s">
        <v>21</v>
      </c>
      <c r="AM21">
        <v>1.4688000000000001</v>
      </c>
      <c r="AN21">
        <v>1.4622999999999999</v>
      </c>
      <c r="AO21" s="2">
        <f>AM21-AN21</f>
        <v>6.5000000000001723E-3</v>
      </c>
      <c r="AP21" s="3">
        <f t="shared" si="6"/>
        <v>65.00000000000172</v>
      </c>
      <c r="AR21" t="s">
        <v>21</v>
      </c>
      <c r="AS21">
        <v>1.3752</v>
      </c>
      <c r="AT21">
        <v>1.3693</v>
      </c>
      <c r="AU21" s="2">
        <f>AS21-AT21</f>
        <v>5.9000000000000163E-3</v>
      </c>
      <c r="AV21" s="3">
        <f t="shared" si="7"/>
        <v>59.000000000000163</v>
      </c>
      <c r="AX21" t="s">
        <v>21</v>
      </c>
      <c r="AY21">
        <v>1.4987999999999999</v>
      </c>
      <c r="AZ21">
        <v>1.4869000000000001</v>
      </c>
      <c r="BA21" s="2">
        <f>AY21-AZ21</f>
        <v>1.18999999999998E-2</v>
      </c>
      <c r="BB21" s="4">
        <f t="shared" si="8"/>
        <v>118.999999999998</v>
      </c>
      <c r="BC21" t="s">
        <v>21</v>
      </c>
      <c r="BD21">
        <v>1.2193000000000001</v>
      </c>
      <c r="BE21">
        <v>1.2222999999999999</v>
      </c>
      <c r="BF21" s="2">
        <f>BE21-BD21</f>
        <v>2.9999999999998916E-3</v>
      </c>
      <c r="BG21" s="3">
        <f>BF21*10000</f>
        <v>29.999999999998916</v>
      </c>
      <c r="BI21" t="s">
        <v>21</v>
      </c>
      <c r="BJ21">
        <v>1.7988</v>
      </c>
      <c r="BK21">
        <v>1.7950999999999999</v>
      </c>
      <c r="BL21" s="2">
        <f>BJ21-BK21</f>
        <v>3.7000000000000366E-3</v>
      </c>
      <c r="BM21" s="3">
        <f>BL21*10000</f>
        <v>37.000000000000369</v>
      </c>
      <c r="BO21" t="s">
        <v>21</v>
      </c>
      <c r="BP21">
        <v>1.8355999999999999</v>
      </c>
      <c r="BQ21">
        <v>1.8255999999999999</v>
      </c>
      <c r="BR21" s="2">
        <f>BP21-BQ21</f>
        <v>1.0000000000000009E-2</v>
      </c>
      <c r="BS21" s="11">
        <f>BR21*10000</f>
        <v>100.00000000000009</v>
      </c>
      <c r="BU21" t="s">
        <v>21</v>
      </c>
      <c r="BV21">
        <v>1.0899000000000001</v>
      </c>
      <c r="BW21">
        <v>1.0860000000000001</v>
      </c>
      <c r="BX21" s="2">
        <f>BV21-BW21</f>
        <v>3.9000000000000146E-3</v>
      </c>
      <c r="BY21" s="7">
        <f>BX21*10000</f>
        <v>39.000000000000142</v>
      </c>
      <c r="CA21" t="s">
        <v>21</v>
      </c>
      <c r="CB21">
        <v>1.9519</v>
      </c>
      <c r="CC21">
        <v>1.9470000000000001</v>
      </c>
      <c r="CD21" s="2">
        <f>CB21-CC21</f>
        <v>4.8999999999999044E-3</v>
      </c>
      <c r="CE21" s="7">
        <f>CD21*10000</f>
        <v>48.999999999999048</v>
      </c>
    </row>
    <row r="22" spans="1:83" x14ac:dyDescent="0.25">
      <c r="A22" s="1" t="s">
        <v>22</v>
      </c>
      <c r="B22" s="1">
        <v>95.16</v>
      </c>
      <c r="C22" s="1">
        <v>94.1</v>
      </c>
      <c r="D22" s="1">
        <f>B22-C22</f>
        <v>1.0600000000000023</v>
      </c>
      <c r="E22" s="10">
        <f t="shared" si="0"/>
        <v>106.00000000000023</v>
      </c>
      <c r="G22" t="s">
        <v>22</v>
      </c>
      <c r="H22">
        <v>0.93730000000000002</v>
      </c>
      <c r="I22">
        <v>0.92300000000000004</v>
      </c>
      <c r="J22">
        <f>H22-I22</f>
        <v>1.4299999999999979E-2</v>
      </c>
      <c r="K22" s="13">
        <f t="shared" si="1"/>
        <v>142.9999999999998</v>
      </c>
      <c r="M22" t="s">
        <v>22</v>
      </c>
      <c r="N22">
        <v>1.6813</v>
      </c>
      <c r="O22">
        <v>1.6829000000000001</v>
      </c>
      <c r="P22">
        <f>O22-N22</f>
        <v>1.6000000000000458E-3</v>
      </c>
      <c r="Q22">
        <f t="shared" si="2"/>
        <v>16.000000000000458</v>
      </c>
      <c r="T22" t="s">
        <v>22</v>
      </c>
      <c r="U22">
        <v>1.0178</v>
      </c>
      <c r="V22">
        <v>1.0023</v>
      </c>
      <c r="W22">
        <f>U22-V22</f>
        <v>1.5500000000000069E-2</v>
      </c>
      <c r="X22" s="13">
        <f t="shared" si="3"/>
        <v>155.00000000000068</v>
      </c>
      <c r="Y22" s="8"/>
      <c r="Z22" s="6" t="s">
        <v>22</v>
      </c>
      <c r="AA22" s="6">
        <v>0.81420000000000003</v>
      </c>
      <c r="AB22" s="6">
        <v>0.80969999999999998</v>
      </c>
      <c r="AC22" s="9">
        <f>AA22-AB22</f>
        <v>4.5000000000000595E-3</v>
      </c>
      <c r="AD22" s="7">
        <f t="shared" si="4"/>
        <v>45.000000000000597</v>
      </c>
      <c r="AE22" s="8"/>
      <c r="AF22" s="6" t="s">
        <v>22</v>
      </c>
      <c r="AG22" s="6">
        <v>139.04</v>
      </c>
      <c r="AH22" s="6">
        <v>138.97</v>
      </c>
      <c r="AI22" s="9">
        <f>AG22-AH22</f>
        <v>6.9999999999993179E-2</v>
      </c>
      <c r="AJ22" s="7">
        <f t="shared" si="5"/>
        <v>6.9999999999993179</v>
      </c>
      <c r="AL22" t="s">
        <v>22</v>
      </c>
      <c r="AM22">
        <v>1.4603999999999999</v>
      </c>
      <c r="AN22">
        <v>1.4762</v>
      </c>
      <c r="AO22" s="2">
        <f>AN22-AM22</f>
        <v>1.5800000000000036E-2</v>
      </c>
      <c r="AP22" s="11">
        <f t="shared" si="6"/>
        <v>158.00000000000037</v>
      </c>
      <c r="AQ22" s="8"/>
      <c r="AR22" t="s">
        <v>22</v>
      </c>
      <c r="AS22">
        <v>1.3692</v>
      </c>
      <c r="AT22">
        <v>1.363</v>
      </c>
      <c r="AU22" s="2">
        <f>AS22-AT22</f>
        <v>6.1999999999999833E-3</v>
      </c>
      <c r="AV22" s="3">
        <f t="shared" si="7"/>
        <v>61.999999999999829</v>
      </c>
      <c r="AX22" t="s">
        <v>22</v>
      </c>
      <c r="AY22">
        <v>1.4867999999999999</v>
      </c>
      <c r="AZ22">
        <v>1.4806999999999999</v>
      </c>
      <c r="BA22" s="2">
        <f>AY22-AZ22</f>
        <v>6.0999999999999943E-3</v>
      </c>
      <c r="BB22" s="7">
        <f t="shared" si="8"/>
        <v>60.999999999999943</v>
      </c>
      <c r="BC22" t="s">
        <v>22</v>
      </c>
      <c r="BD22">
        <v>1.222</v>
      </c>
      <c r="BE22">
        <v>1.2208000000000001</v>
      </c>
      <c r="BF22" s="2">
        <f>BD22-BE22</f>
        <v>1.1999999999998678E-3</v>
      </c>
      <c r="BG22" s="3">
        <f>BF22*10000</f>
        <v>11.999999999998678</v>
      </c>
      <c r="BI22" t="s">
        <v>22</v>
      </c>
      <c r="BJ22">
        <v>1.7931999999999999</v>
      </c>
      <c r="BK22">
        <v>1.8229</v>
      </c>
      <c r="BL22" s="2">
        <f>BK22-BJ22</f>
        <v>2.970000000000006E-2</v>
      </c>
      <c r="BM22" s="11">
        <f>BL22*10000</f>
        <v>297.00000000000057</v>
      </c>
      <c r="BO22" t="s">
        <v>22</v>
      </c>
      <c r="BP22">
        <v>1.8261000000000001</v>
      </c>
      <c r="BQ22">
        <v>1.8275999999999999</v>
      </c>
      <c r="BR22" s="2">
        <f>BQ22-BP22</f>
        <v>1.4999999999998348E-3</v>
      </c>
      <c r="BS22" s="7">
        <f>BR22*10000</f>
        <v>14.999999999998348</v>
      </c>
      <c r="BU22" t="s">
        <v>22</v>
      </c>
      <c r="BV22">
        <v>1.0861000000000001</v>
      </c>
      <c r="BW22">
        <v>1.0860000000000001</v>
      </c>
      <c r="BX22" s="2">
        <f>BV22-BW22</f>
        <v>9.9999999999988987E-5</v>
      </c>
      <c r="BY22" s="7">
        <f>BX22*10000</f>
        <v>0.99999999999988987</v>
      </c>
      <c r="CA22" t="s">
        <v>22</v>
      </c>
      <c r="CB22">
        <v>1.9463999999999999</v>
      </c>
      <c r="CC22">
        <v>1.9674</v>
      </c>
      <c r="CD22" s="2">
        <f>CC22-CB22</f>
        <v>2.100000000000013E-2</v>
      </c>
      <c r="CE22" s="4">
        <f>CD22*10000</f>
        <v>210.00000000000131</v>
      </c>
    </row>
    <row r="23" spans="1:83" x14ac:dyDescent="0.25">
      <c r="A23" s="1" t="s">
        <v>23</v>
      </c>
      <c r="B23" s="1">
        <v>94.11</v>
      </c>
      <c r="C23" s="1">
        <v>94.72</v>
      </c>
      <c r="D23" s="1">
        <f>C23-B23</f>
        <v>0.60999999999999943</v>
      </c>
      <c r="E23" s="3">
        <f t="shared" si="0"/>
        <v>60.999999999999943</v>
      </c>
      <c r="G23" t="s">
        <v>23</v>
      </c>
      <c r="H23">
        <v>0.9234</v>
      </c>
      <c r="I23">
        <v>0.93079999999999996</v>
      </c>
      <c r="J23">
        <f>I23-H23</f>
        <v>7.3999999999999622E-3</v>
      </c>
      <c r="K23">
        <f t="shared" si="1"/>
        <v>73.999999999999616</v>
      </c>
      <c r="M23" t="s">
        <v>23</v>
      </c>
      <c r="N23">
        <v>1.6836</v>
      </c>
      <c r="O23">
        <v>1.6755</v>
      </c>
      <c r="P23">
        <f>N23-O23</f>
        <v>8.0999999999999961E-3</v>
      </c>
      <c r="Q23">
        <f t="shared" si="2"/>
        <v>80.999999999999957</v>
      </c>
      <c r="T23" t="s">
        <v>23</v>
      </c>
      <c r="U23">
        <v>1.0036</v>
      </c>
      <c r="V23">
        <v>1.0093000000000001</v>
      </c>
      <c r="W23">
        <f>V23-U23</f>
        <v>5.7000000000000384E-3</v>
      </c>
      <c r="X23">
        <f t="shared" si="3"/>
        <v>57.000000000000384</v>
      </c>
      <c r="Z23" t="s">
        <v>23</v>
      </c>
      <c r="AA23">
        <v>0.80900000000000005</v>
      </c>
      <c r="AB23">
        <v>0.81369999999999998</v>
      </c>
      <c r="AC23" s="2">
        <f>AB23-AA23</f>
        <v>4.6999999999999265E-3</v>
      </c>
      <c r="AD23" s="3">
        <f t="shared" si="4"/>
        <v>46.999999999999261</v>
      </c>
      <c r="AF23" t="s">
        <v>23</v>
      </c>
      <c r="AG23">
        <v>138.86000000000001</v>
      </c>
      <c r="AH23">
        <v>138.75</v>
      </c>
      <c r="AI23" s="2">
        <f>AG23-AH23</f>
        <v>0.11000000000001364</v>
      </c>
      <c r="AJ23" s="3">
        <f t="shared" si="5"/>
        <v>11.000000000001364</v>
      </c>
      <c r="AL23" t="s">
        <v>23</v>
      </c>
      <c r="AM23">
        <v>1.4748000000000001</v>
      </c>
      <c r="AN23">
        <v>1.4642999999999999</v>
      </c>
      <c r="AO23" s="2">
        <f>AM23-AN23</f>
        <v>1.0500000000000176E-2</v>
      </c>
      <c r="AP23" s="11">
        <f t="shared" si="6"/>
        <v>105.00000000000176</v>
      </c>
      <c r="AQ23" s="8"/>
      <c r="AR23" t="s">
        <v>23</v>
      </c>
      <c r="AS23">
        <v>1.3622000000000001</v>
      </c>
      <c r="AT23">
        <v>1.3633999999999999</v>
      </c>
      <c r="AU23" s="2">
        <f>AT23-AS23</f>
        <v>1.1999999999998678E-3</v>
      </c>
      <c r="AV23" s="3">
        <f t="shared" si="7"/>
        <v>11.999999999998678</v>
      </c>
      <c r="AX23" t="s">
        <v>23</v>
      </c>
      <c r="AY23">
        <v>1.4805999999999999</v>
      </c>
      <c r="AZ23">
        <v>1.4782</v>
      </c>
      <c r="BA23" s="2">
        <f>AY23-AZ23</f>
        <v>2.3999999999999577E-3</v>
      </c>
      <c r="BB23" s="3">
        <f t="shared" si="8"/>
        <v>23.999999999999577</v>
      </c>
      <c r="BC23" t="s">
        <v>23</v>
      </c>
      <c r="BD23">
        <v>1.2209000000000001</v>
      </c>
      <c r="BE23">
        <v>1.2205999999999999</v>
      </c>
      <c r="BF23" s="2">
        <f>BD23-BE23</f>
        <v>3.00000000000189E-4</v>
      </c>
      <c r="BG23" s="3">
        <f>BF23*10000</f>
        <v>3.00000000000189</v>
      </c>
      <c r="BI23" t="s">
        <v>23</v>
      </c>
      <c r="BJ23">
        <v>1.8226</v>
      </c>
      <c r="BK23">
        <v>1.7991999999999999</v>
      </c>
      <c r="BL23" s="2">
        <f>BJ23-BK23</f>
        <v>2.3400000000000087E-2</v>
      </c>
      <c r="BM23" s="11">
        <f>BL23*10000</f>
        <v>234.00000000000088</v>
      </c>
      <c r="BO23" t="s">
        <v>23</v>
      </c>
      <c r="BP23">
        <v>1.8299000000000001</v>
      </c>
      <c r="BQ23">
        <v>1.8167</v>
      </c>
      <c r="BR23" s="2">
        <f>BP23-BQ23</f>
        <v>1.3200000000000101E-2</v>
      </c>
      <c r="BS23" s="11">
        <f>BR23*10000</f>
        <v>132.00000000000099</v>
      </c>
      <c r="BU23" t="s">
        <v>23</v>
      </c>
      <c r="BV23">
        <v>1.087</v>
      </c>
      <c r="BW23">
        <v>1.0844</v>
      </c>
      <c r="BX23" s="2">
        <f>BV23-BW23</f>
        <v>2.5999999999999357E-3</v>
      </c>
      <c r="BY23" s="7">
        <f>BX23*10000</f>
        <v>25.999999999999357</v>
      </c>
      <c r="CA23" t="s">
        <v>23</v>
      </c>
      <c r="CB23">
        <v>1.9704999999999999</v>
      </c>
      <c r="CC23">
        <v>1.9701</v>
      </c>
      <c r="CD23" s="2">
        <f>CB23-CC23</f>
        <v>3.9999999999995595E-4</v>
      </c>
      <c r="CE23" s="7">
        <f>CD23*10000</f>
        <v>3.9999999999995595</v>
      </c>
    </row>
    <row r="24" spans="1:83" x14ac:dyDescent="0.25">
      <c r="A24" s="1" t="s">
        <v>24</v>
      </c>
      <c r="B24" s="1">
        <v>94.81</v>
      </c>
      <c r="C24" s="1">
        <v>95.63</v>
      </c>
      <c r="D24" s="1">
        <f>C24-B24</f>
        <v>0.81999999999999318</v>
      </c>
      <c r="E24" s="3">
        <f t="shared" si="0"/>
        <v>81.999999999999318</v>
      </c>
      <c r="G24" t="s">
        <v>24</v>
      </c>
      <c r="H24">
        <v>0.93089999999999995</v>
      </c>
      <c r="I24">
        <v>0.93340000000000001</v>
      </c>
      <c r="J24">
        <f>I24-H24</f>
        <v>2.5000000000000577E-3</v>
      </c>
      <c r="K24">
        <f t="shared" si="1"/>
        <v>25.000000000000576</v>
      </c>
      <c r="M24" t="s">
        <v>24</v>
      </c>
      <c r="N24">
        <v>1.6766000000000001</v>
      </c>
      <c r="O24">
        <v>1.6802999999999999</v>
      </c>
      <c r="P24">
        <f>O24-N24</f>
        <v>3.6999999999998145E-3</v>
      </c>
      <c r="Q24">
        <f t="shared" si="2"/>
        <v>36.999999999998145</v>
      </c>
      <c r="T24" t="s">
        <v>24</v>
      </c>
      <c r="U24">
        <v>1.0092000000000001</v>
      </c>
      <c r="V24">
        <v>1.02</v>
      </c>
      <c r="W24">
        <f>V24-U24</f>
        <v>1.0799999999999921E-2</v>
      </c>
      <c r="X24" s="16">
        <f t="shared" si="3"/>
        <v>107.9999999999992</v>
      </c>
      <c r="Z24" t="s">
        <v>24</v>
      </c>
      <c r="AA24">
        <v>0.81320000000000003</v>
      </c>
      <c r="AB24">
        <v>0.81179999999999997</v>
      </c>
      <c r="AC24" s="2">
        <f>AA24-AB24</f>
        <v>1.4000000000000679E-3</v>
      </c>
      <c r="AD24" s="3">
        <f t="shared" si="4"/>
        <v>14.000000000000679</v>
      </c>
      <c r="AF24" t="s">
        <v>24</v>
      </c>
      <c r="AG24">
        <v>138.9</v>
      </c>
      <c r="AH24">
        <v>139.80000000000001</v>
      </c>
      <c r="AI24" s="2">
        <f>AH24-AG24</f>
        <v>0.90000000000000568</v>
      </c>
      <c r="AJ24" s="3">
        <f t="shared" si="5"/>
        <v>90.000000000000568</v>
      </c>
      <c r="AL24" t="s">
        <v>24</v>
      </c>
      <c r="AM24">
        <v>1.4643999999999999</v>
      </c>
      <c r="AN24">
        <v>1.4613</v>
      </c>
      <c r="AO24" s="2">
        <f>AM24-AN24</f>
        <v>3.0999999999998806E-3</v>
      </c>
      <c r="AP24" s="3">
        <f t="shared" si="6"/>
        <v>30.999999999998806</v>
      </c>
      <c r="AR24" t="s">
        <v>24</v>
      </c>
      <c r="AS24">
        <v>1.3635999999999999</v>
      </c>
      <c r="AT24">
        <v>1.3643000000000001</v>
      </c>
      <c r="AU24" s="2">
        <f>AT24-AS24</f>
        <v>7.0000000000014495E-4</v>
      </c>
      <c r="AV24" s="3">
        <f t="shared" si="7"/>
        <v>7.0000000000014495</v>
      </c>
      <c r="AX24" t="s">
        <v>24</v>
      </c>
      <c r="AY24">
        <v>1.4782999999999999</v>
      </c>
      <c r="AZ24">
        <v>1.4911000000000001</v>
      </c>
      <c r="BA24" s="2">
        <f>AZ24-AY24</f>
        <v>1.2800000000000145E-2</v>
      </c>
      <c r="BB24" s="11">
        <f t="shared" si="8"/>
        <v>128.00000000000145</v>
      </c>
      <c r="BC24" t="s">
        <v>24</v>
      </c>
      <c r="BD24">
        <v>1.2203999999999999</v>
      </c>
      <c r="BE24">
        <v>1.2189000000000001</v>
      </c>
      <c r="BF24" s="2">
        <f>BD24-BE24</f>
        <v>1.4999999999998348E-3</v>
      </c>
      <c r="BG24" s="3">
        <f>BF24*10000</f>
        <v>14.999999999998348</v>
      </c>
      <c r="BI24" t="s">
        <v>24</v>
      </c>
      <c r="BJ24">
        <v>1.8005</v>
      </c>
      <c r="BK24">
        <v>1.7997000000000001</v>
      </c>
      <c r="BL24" s="2">
        <f>BK24-BJ24</f>
        <v>-7.9999999999991189E-4</v>
      </c>
      <c r="BM24" s="3">
        <f>BL24*10000</f>
        <v>-7.9999999999991189</v>
      </c>
      <c r="BO24" t="s">
        <v>24</v>
      </c>
      <c r="BP24">
        <v>1.8178000000000001</v>
      </c>
      <c r="BQ24">
        <v>1.8367</v>
      </c>
      <c r="BR24" s="2">
        <f>BQ24-BP24</f>
        <v>1.8899999999999917E-2</v>
      </c>
      <c r="BS24" s="11">
        <f>BR24*10000</f>
        <v>188.99999999999918</v>
      </c>
      <c r="BU24" t="s">
        <v>24</v>
      </c>
      <c r="BV24">
        <v>1.0842000000000001</v>
      </c>
      <c r="BW24">
        <v>1.0931999999999999</v>
      </c>
      <c r="BX24" s="2">
        <f>BW24-BV24</f>
        <v>8.999999999999897E-3</v>
      </c>
      <c r="BY24" s="7">
        <f>BX24*10000</f>
        <v>89.999999999998977</v>
      </c>
      <c r="CA24" t="s">
        <v>24</v>
      </c>
      <c r="CB24">
        <v>1.9737</v>
      </c>
      <c r="CC24">
        <v>1.9763999999999999</v>
      </c>
      <c r="CD24" s="2">
        <f>CC24-CB24</f>
        <v>2.6999999999999247E-3</v>
      </c>
      <c r="CE24" s="7">
        <f>CD24*10000</f>
        <v>26.999999999999247</v>
      </c>
    </row>
    <row r="25" spans="1:83" x14ac:dyDescent="0.25">
      <c r="A25" s="1" t="s">
        <v>25</v>
      </c>
      <c r="B25" s="1">
        <v>95.7</v>
      </c>
      <c r="C25" s="1">
        <v>95.91</v>
      </c>
      <c r="D25" s="1">
        <f>C25-B25</f>
        <v>0.20999999999999375</v>
      </c>
      <c r="E25" s="3">
        <f t="shared" si="0"/>
        <v>20.999999999999375</v>
      </c>
      <c r="G25" t="s">
        <v>25</v>
      </c>
      <c r="H25">
        <v>0.93369999999999997</v>
      </c>
      <c r="I25">
        <v>0.94010000000000005</v>
      </c>
      <c r="J25">
        <f>I25-H25</f>
        <v>6.4000000000000723E-3</v>
      </c>
      <c r="K25">
        <f t="shared" si="1"/>
        <v>64.000000000000725</v>
      </c>
      <c r="M25" t="s">
        <v>25</v>
      </c>
      <c r="N25">
        <v>1.6805000000000001</v>
      </c>
      <c r="O25">
        <v>1.6966000000000001</v>
      </c>
      <c r="P25">
        <f>O25-N25</f>
        <v>1.6100000000000003E-2</v>
      </c>
      <c r="Q25" s="16">
        <f t="shared" si="2"/>
        <v>161.00000000000003</v>
      </c>
      <c r="T25" t="s">
        <v>25</v>
      </c>
      <c r="U25">
        <v>1.02</v>
      </c>
      <c r="V25">
        <v>1.0202</v>
      </c>
      <c r="W25">
        <f>V25-U25</f>
        <v>1.9999999999997797E-4</v>
      </c>
      <c r="X25">
        <f t="shared" si="3"/>
        <v>1.9999999999997797</v>
      </c>
      <c r="Z25" t="s">
        <v>25</v>
      </c>
      <c r="AA25">
        <v>0.81169999999999998</v>
      </c>
      <c r="AB25">
        <v>0.79790000000000005</v>
      </c>
      <c r="AC25" s="2">
        <f>AA25-AB25</f>
        <v>1.3799999999999923E-2</v>
      </c>
      <c r="AD25" s="10">
        <f t="shared" si="4"/>
        <v>137.99999999999923</v>
      </c>
      <c r="AF25" t="s">
        <v>25</v>
      </c>
      <c r="AG25">
        <v>139.87</v>
      </c>
      <c r="AH25">
        <v>138.15</v>
      </c>
      <c r="AI25" s="2">
        <f>AG25-AH25</f>
        <v>1.7199999999999989</v>
      </c>
      <c r="AJ25" s="11">
        <f t="shared" si="5"/>
        <v>171.99999999999989</v>
      </c>
      <c r="AL25" t="s">
        <v>25</v>
      </c>
      <c r="AM25">
        <v>1.4608000000000001</v>
      </c>
      <c r="AN25">
        <v>1.44</v>
      </c>
      <c r="AO25" s="2">
        <f>AM25-AN25</f>
        <v>2.0800000000000152E-2</v>
      </c>
      <c r="AP25" s="11">
        <f t="shared" si="6"/>
        <v>208.00000000000151</v>
      </c>
      <c r="AR25" t="s">
        <v>25</v>
      </c>
      <c r="AS25">
        <v>1.3642000000000001</v>
      </c>
      <c r="AT25">
        <v>1.3539000000000001</v>
      </c>
      <c r="AU25" s="2">
        <f>AS25-AT25</f>
        <v>1.0299999999999976E-2</v>
      </c>
      <c r="AV25" s="11">
        <f t="shared" si="7"/>
        <v>102.99999999999976</v>
      </c>
      <c r="AX25" t="s">
        <v>25</v>
      </c>
      <c r="AY25">
        <v>1.4903999999999999</v>
      </c>
      <c r="AZ25">
        <v>1.4693000000000001</v>
      </c>
      <c r="BA25" s="2">
        <f>AY25-AZ25</f>
        <v>2.1099999999999897E-2</v>
      </c>
      <c r="BB25" s="4">
        <f t="shared" si="8"/>
        <v>210.99999999999898</v>
      </c>
      <c r="BC25" t="s">
        <v>25</v>
      </c>
      <c r="BD25">
        <v>1.2191000000000001</v>
      </c>
      <c r="BE25">
        <v>1.2186999999999999</v>
      </c>
      <c r="BF25" s="2">
        <f>BD25-BE25</f>
        <v>4.0000000000017799E-4</v>
      </c>
      <c r="BG25" s="3">
        <f>BF25*10000</f>
        <v>4.0000000000017799</v>
      </c>
      <c r="BI25" t="s">
        <v>25</v>
      </c>
      <c r="BJ25">
        <v>1.7992999999999999</v>
      </c>
      <c r="BK25">
        <v>1.8045</v>
      </c>
      <c r="BL25" s="2">
        <f>BK25-BJ25</f>
        <v>5.2000000000000934E-3</v>
      </c>
      <c r="BM25" s="3">
        <f>BL25*10000</f>
        <v>52.000000000000938</v>
      </c>
      <c r="BO25" t="s">
        <v>25</v>
      </c>
      <c r="BP25">
        <v>1.8360000000000001</v>
      </c>
      <c r="BQ25">
        <v>1.8415999999999999</v>
      </c>
      <c r="BR25" s="2">
        <f>BQ25-BP25</f>
        <v>5.5999999999998273E-3</v>
      </c>
      <c r="BS25" s="7">
        <f>BR25*10000</f>
        <v>55.999999999998273</v>
      </c>
      <c r="BU25" t="s">
        <v>25</v>
      </c>
      <c r="BV25">
        <v>1.0926</v>
      </c>
      <c r="BW25">
        <v>1.0854999999999999</v>
      </c>
      <c r="BX25" s="2">
        <f>BV25-BW25</f>
        <v>7.1000000000001062E-3</v>
      </c>
      <c r="BY25" s="7">
        <f>BX25*10000</f>
        <v>71.000000000001066</v>
      </c>
      <c r="CA25" t="s">
        <v>25</v>
      </c>
      <c r="CB25">
        <v>1.9748000000000001</v>
      </c>
      <c r="CC25">
        <v>1.9529000000000001</v>
      </c>
      <c r="CD25" s="2">
        <f>CB25-CC25</f>
        <v>2.1900000000000031E-2</v>
      </c>
      <c r="CE25" s="10">
        <f>CD25*10000</f>
        <v>219.00000000000031</v>
      </c>
    </row>
    <row r="26" spans="1:83" x14ac:dyDescent="0.25">
      <c r="A26" s="1" t="s">
        <v>26</v>
      </c>
      <c r="B26" s="1">
        <v>95.87</v>
      </c>
      <c r="C26" s="1">
        <v>95.82</v>
      </c>
      <c r="D26" s="1">
        <f>B26-C26</f>
        <v>5.0000000000011369E-2</v>
      </c>
      <c r="E26" s="3">
        <f t="shared" si="0"/>
        <v>5.0000000000011369</v>
      </c>
      <c r="G26" t="s">
        <v>26</v>
      </c>
      <c r="H26">
        <v>0.93940000000000001</v>
      </c>
      <c r="I26">
        <v>0.93889999999999996</v>
      </c>
      <c r="J26">
        <f>H26-I26</f>
        <v>5.0000000000005596E-4</v>
      </c>
      <c r="K26">
        <f t="shared" si="1"/>
        <v>5.0000000000005596</v>
      </c>
      <c r="M26" t="s">
        <v>26</v>
      </c>
      <c r="N26">
        <v>1.6971000000000001</v>
      </c>
      <c r="O26">
        <v>1.7013</v>
      </c>
      <c r="P26">
        <f>O26-N26</f>
        <v>4.1999999999999815E-3</v>
      </c>
      <c r="Q26">
        <f t="shared" si="2"/>
        <v>41.999999999999815</v>
      </c>
      <c r="T26" t="s">
        <v>26</v>
      </c>
      <c r="U26">
        <v>1.0196000000000001</v>
      </c>
      <c r="V26">
        <v>1.0098</v>
      </c>
      <c r="W26">
        <f>U26-V26</f>
        <v>9.8000000000000309E-3</v>
      </c>
      <c r="X26" s="16">
        <f t="shared" si="3"/>
        <v>98.000000000000313</v>
      </c>
      <c r="Z26" t="s">
        <v>26</v>
      </c>
      <c r="AA26">
        <v>0.79759999999999998</v>
      </c>
      <c r="AB26">
        <v>0.79920000000000002</v>
      </c>
      <c r="AC26" s="2">
        <f>AB26-AA26</f>
        <v>1.6000000000000458E-3</v>
      </c>
      <c r="AD26" s="3">
        <f t="shared" si="4"/>
        <v>16.000000000000458</v>
      </c>
      <c r="AF26" t="s">
        <v>26</v>
      </c>
      <c r="AG26">
        <v>138.19999999999999</v>
      </c>
      <c r="AH26">
        <v>138.83000000000001</v>
      </c>
      <c r="AI26" s="2">
        <f>AH26-AG26</f>
        <v>0.63000000000002387</v>
      </c>
      <c r="AJ26" s="3">
        <f t="shared" si="5"/>
        <v>63.000000000002387</v>
      </c>
      <c r="AL26" t="s">
        <v>26</v>
      </c>
      <c r="AM26">
        <v>1.4410000000000001</v>
      </c>
      <c r="AN26">
        <v>1.448</v>
      </c>
      <c r="AO26" s="2">
        <f>AN26-AM26</f>
        <v>6.9999999999998952E-3</v>
      </c>
      <c r="AP26" s="3">
        <f t="shared" si="6"/>
        <v>69.999999999998948</v>
      </c>
      <c r="AR26" t="s">
        <v>26</v>
      </c>
      <c r="AS26">
        <v>1.3541000000000001</v>
      </c>
      <c r="AT26">
        <v>1.3599000000000001</v>
      </c>
      <c r="AU26" s="2">
        <f>AT26-AS26</f>
        <v>5.8000000000000274E-3</v>
      </c>
      <c r="AV26" s="3">
        <f t="shared" si="7"/>
        <v>58.00000000000027</v>
      </c>
      <c r="AX26" t="s">
        <v>26</v>
      </c>
      <c r="AY26">
        <v>1.4697</v>
      </c>
      <c r="AZ26">
        <v>1.4628000000000001</v>
      </c>
      <c r="BA26" s="2">
        <f>AY26-AZ26</f>
        <v>6.8999999999999062E-3</v>
      </c>
      <c r="BB26" s="3">
        <f t="shared" si="8"/>
        <v>68.999999999999062</v>
      </c>
      <c r="BC26" t="s">
        <v>26</v>
      </c>
      <c r="BD26">
        <v>1.2184999999999999</v>
      </c>
      <c r="BE26">
        <v>1.2172000000000001</v>
      </c>
      <c r="BF26" s="2">
        <f>BD26-BE26</f>
        <v>1.2999999999998568E-3</v>
      </c>
      <c r="BG26" s="3">
        <f>BF26*10000</f>
        <v>12.999999999998568</v>
      </c>
      <c r="BI26" t="s">
        <v>26</v>
      </c>
      <c r="BJ26">
        <v>1.8062</v>
      </c>
      <c r="BK26">
        <v>1.8115000000000001</v>
      </c>
      <c r="BL26" s="2">
        <f>BK26-BJ26</f>
        <v>5.3000000000000824E-3</v>
      </c>
      <c r="BM26" s="3">
        <f>BL26*10000</f>
        <v>53.000000000000824</v>
      </c>
      <c r="BO26" t="s">
        <v>26</v>
      </c>
      <c r="BP26">
        <v>1.8422000000000001</v>
      </c>
      <c r="BQ26">
        <v>1.8301000000000001</v>
      </c>
      <c r="BR26" s="2">
        <f>BP26-BQ26</f>
        <v>1.21E-2</v>
      </c>
      <c r="BS26" s="12">
        <f>BR26*10000</f>
        <v>121</v>
      </c>
      <c r="BU26" t="s">
        <v>26</v>
      </c>
      <c r="BV26">
        <v>1.0853999999999999</v>
      </c>
      <c r="BW26">
        <v>1.0757000000000001</v>
      </c>
      <c r="BX26" s="2">
        <f>BV26-BW26</f>
        <v>9.6999999999998199E-3</v>
      </c>
      <c r="BY26" s="7">
        <f>BX26*10000</f>
        <v>96.999999999998195</v>
      </c>
      <c r="CA26" t="s">
        <v>26</v>
      </c>
      <c r="CB26">
        <v>1.9576</v>
      </c>
      <c r="CC26">
        <v>1.9551000000000001</v>
      </c>
      <c r="CD26" s="2">
        <f>CB26-CC26</f>
        <v>2.4999999999999467E-3</v>
      </c>
      <c r="CE26" s="7">
        <f>CD26*10000</f>
        <v>24.999999999999467</v>
      </c>
    </row>
    <row r="27" spans="1:83" x14ac:dyDescent="0.25">
      <c r="A27" s="1" t="s">
        <v>27</v>
      </c>
      <c r="B27" s="1">
        <v>95.72</v>
      </c>
      <c r="C27" s="1">
        <v>95.58</v>
      </c>
      <c r="D27" s="1">
        <f>B27-C27</f>
        <v>0.14000000000000057</v>
      </c>
      <c r="E27" s="3">
        <f t="shared" si="0"/>
        <v>14.000000000000057</v>
      </c>
      <c r="G27" t="s">
        <v>27</v>
      </c>
      <c r="H27">
        <v>0.93759999999999999</v>
      </c>
      <c r="I27">
        <v>0.94279999999999997</v>
      </c>
      <c r="J27">
        <f>I27-H27</f>
        <v>5.1999999999999824E-3</v>
      </c>
      <c r="K27">
        <f t="shared" si="1"/>
        <v>51.999999999999822</v>
      </c>
      <c r="M27" t="s">
        <v>27</v>
      </c>
      <c r="N27">
        <v>1.7015</v>
      </c>
      <c r="O27">
        <v>1.7038</v>
      </c>
      <c r="P27">
        <f>O27-N27</f>
        <v>2.2999999999999687E-3</v>
      </c>
      <c r="Q27">
        <f t="shared" si="2"/>
        <v>22.999999999999687</v>
      </c>
      <c r="T27" t="s">
        <v>27</v>
      </c>
      <c r="U27">
        <v>1.0085999999999999</v>
      </c>
      <c r="V27">
        <v>1.0052000000000001</v>
      </c>
      <c r="W27">
        <f>U27-V27</f>
        <v>3.3999999999998476E-3</v>
      </c>
      <c r="X27">
        <f t="shared" si="3"/>
        <v>33.999999999998479</v>
      </c>
      <c r="Z27" t="s">
        <v>27</v>
      </c>
      <c r="AA27">
        <v>0.79859999999999998</v>
      </c>
      <c r="AB27">
        <v>0.80100000000000005</v>
      </c>
      <c r="AC27" s="2">
        <f>AB27-AA27</f>
        <v>2.4000000000000687E-3</v>
      </c>
      <c r="AD27" s="3">
        <f t="shared" si="4"/>
        <v>24.000000000000689</v>
      </c>
      <c r="AF27" t="s">
        <v>27</v>
      </c>
      <c r="AG27">
        <v>138.74</v>
      </c>
      <c r="AH27">
        <v>138.43</v>
      </c>
      <c r="AI27" s="2">
        <f>AG27-AH27</f>
        <v>0.31000000000000227</v>
      </c>
      <c r="AJ27" s="3">
        <f t="shared" si="5"/>
        <v>31.000000000000227</v>
      </c>
      <c r="AL27" t="s">
        <v>27</v>
      </c>
      <c r="AM27">
        <v>1.4494</v>
      </c>
      <c r="AN27">
        <v>1.4472</v>
      </c>
      <c r="AO27" s="2">
        <f>AM27-AN27</f>
        <v>2.1999999999999797E-3</v>
      </c>
      <c r="AP27" s="3">
        <f t="shared" si="6"/>
        <v>21.999999999999797</v>
      </c>
      <c r="AR27" t="s">
        <v>27</v>
      </c>
      <c r="AS27">
        <v>1.3592</v>
      </c>
      <c r="AT27">
        <v>1.3649</v>
      </c>
      <c r="AU27" s="2">
        <f>AT27-AS27</f>
        <v>5.7000000000000384E-3</v>
      </c>
      <c r="AV27" s="3">
        <f t="shared" si="7"/>
        <v>57.000000000000384</v>
      </c>
      <c r="AX27" t="s">
        <v>27</v>
      </c>
      <c r="AY27">
        <v>1.4624999999999999</v>
      </c>
      <c r="AZ27">
        <v>1.4551000000000001</v>
      </c>
      <c r="BA27" s="2">
        <f>AY27-AZ27</f>
        <v>7.3999999999998511E-3</v>
      </c>
      <c r="BB27" s="7">
        <f t="shared" si="8"/>
        <v>73.999999999998508</v>
      </c>
      <c r="BC27" t="s">
        <v>27</v>
      </c>
      <c r="BD27">
        <v>1.2165999999999999</v>
      </c>
      <c r="BE27">
        <v>1.2157</v>
      </c>
      <c r="BF27" s="2">
        <f>BD27-BE27</f>
        <v>8.9999999999990088E-4</v>
      </c>
      <c r="BG27" s="3">
        <f>BF27*10000</f>
        <v>8.9999999999990088</v>
      </c>
      <c r="BI27" t="s">
        <v>27</v>
      </c>
      <c r="BJ27">
        <v>1.8141</v>
      </c>
      <c r="BK27">
        <v>1.8064</v>
      </c>
      <c r="BL27" s="2">
        <f>BJ27-BK27</f>
        <v>7.7000000000000401E-3</v>
      </c>
      <c r="BM27" s="3">
        <f>BL27*10000</f>
        <v>77.000000000000398</v>
      </c>
      <c r="BO27" t="s">
        <v>27</v>
      </c>
      <c r="BP27">
        <v>1.8306</v>
      </c>
      <c r="BQ27">
        <v>1.8165</v>
      </c>
      <c r="BR27" s="2">
        <f>BP27-BQ27</f>
        <v>1.4100000000000001E-2</v>
      </c>
      <c r="BS27" s="11">
        <f>BR27*10000</f>
        <v>141</v>
      </c>
      <c r="BU27" t="s">
        <v>27</v>
      </c>
      <c r="BV27">
        <v>1.0759000000000001</v>
      </c>
      <c r="BW27">
        <v>1.0663</v>
      </c>
      <c r="BX27" s="2">
        <f>BV27-BW27</f>
        <v>9.6000000000000529E-3</v>
      </c>
      <c r="BY27" s="7">
        <f>BX27*10000</f>
        <v>96.000000000000526</v>
      </c>
      <c r="CA27" t="s">
        <v>27</v>
      </c>
      <c r="CB27">
        <v>1.9543999999999999</v>
      </c>
      <c r="CC27">
        <v>1.9398</v>
      </c>
      <c r="CD27" s="2">
        <f>CB27-CC27</f>
        <v>1.4599999999999946E-2</v>
      </c>
      <c r="CE27" s="11">
        <f>CD27*10000</f>
        <v>145.99999999999946</v>
      </c>
    </row>
    <row r="28" spans="1:83" x14ac:dyDescent="0.25">
      <c r="A28" s="1" t="s">
        <v>28</v>
      </c>
      <c r="B28" s="1">
        <v>95.52</v>
      </c>
      <c r="C28" s="1">
        <v>95.58</v>
      </c>
      <c r="D28" s="1">
        <f>C28-B28</f>
        <v>6.0000000000002274E-2</v>
      </c>
      <c r="E28" s="3">
        <f t="shared" si="0"/>
        <v>6.0000000000002274</v>
      </c>
      <c r="G28" t="s">
        <v>28</v>
      </c>
      <c r="H28">
        <v>0.94210000000000005</v>
      </c>
      <c r="I28">
        <v>0.93659999999999999</v>
      </c>
      <c r="J28">
        <f>H28-I28</f>
        <v>5.5000000000000604E-3</v>
      </c>
      <c r="K28">
        <f t="shared" si="1"/>
        <v>55.000000000000604</v>
      </c>
      <c r="M28" t="s">
        <v>28</v>
      </c>
      <c r="N28">
        <v>1.7032</v>
      </c>
      <c r="O28">
        <v>1.7166999999999999</v>
      </c>
      <c r="P28">
        <f>O28-N28</f>
        <v>1.3499999999999845E-2</v>
      </c>
      <c r="Q28" s="13">
        <f t="shared" si="2"/>
        <v>134.99999999999847</v>
      </c>
      <c r="T28" t="s">
        <v>28</v>
      </c>
      <c r="U28">
        <v>1.0047999999999999</v>
      </c>
      <c r="V28">
        <v>0.99739999999999995</v>
      </c>
      <c r="W28">
        <f>U28-V28</f>
        <v>7.3999999999999622E-3</v>
      </c>
      <c r="X28">
        <f t="shared" si="3"/>
        <v>73.999999999999616</v>
      </c>
      <c r="Z28" t="s">
        <v>28</v>
      </c>
      <c r="AA28">
        <v>0.80089999999999995</v>
      </c>
      <c r="AB28">
        <v>0.79200000000000004</v>
      </c>
      <c r="AC28" s="2">
        <f>AA28-AB28</f>
        <v>8.899999999999908E-3</v>
      </c>
      <c r="AD28" s="3">
        <f t="shared" si="4"/>
        <v>88.999999999999076</v>
      </c>
      <c r="AF28" t="s">
        <v>28</v>
      </c>
      <c r="AG28">
        <v>138.36000000000001</v>
      </c>
      <c r="AH28">
        <v>138.72999999999999</v>
      </c>
      <c r="AI28" s="2">
        <f>AH28-AG28</f>
        <v>0.36999999999997613</v>
      </c>
      <c r="AJ28" s="3">
        <f t="shared" si="5"/>
        <v>36.999999999997613</v>
      </c>
      <c r="AL28" t="s">
        <v>28</v>
      </c>
      <c r="AM28">
        <v>1.4477</v>
      </c>
      <c r="AN28">
        <v>1.4512</v>
      </c>
      <c r="AO28" s="2">
        <f>AN28-AM28</f>
        <v>3.5000000000000586E-3</v>
      </c>
      <c r="AP28" s="3">
        <f t="shared" si="6"/>
        <v>35.000000000000583</v>
      </c>
      <c r="AR28" t="s">
        <v>28</v>
      </c>
      <c r="AS28">
        <v>1.3643000000000001</v>
      </c>
      <c r="AT28">
        <v>1.3593999999999999</v>
      </c>
      <c r="AU28" s="2">
        <f>AS28-AT28</f>
        <v>4.9000000000001265E-3</v>
      </c>
      <c r="AV28" s="3">
        <f t="shared" si="7"/>
        <v>49.000000000001265</v>
      </c>
      <c r="AX28" t="s">
        <v>28</v>
      </c>
      <c r="AY28">
        <v>1.4552</v>
      </c>
      <c r="AZ28">
        <v>1.4479</v>
      </c>
      <c r="BA28" s="2">
        <f>AY28-AZ28</f>
        <v>7.3000000000000842E-3</v>
      </c>
      <c r="BB28" s="3">
        <f t="shared" si="8"/>
        <v>73.000000000000838</v>
      </c>
      <c r="BC28" t="s">
        <v>28</v>
      </c>
      <c r="BD28">
        <v>1.2158</v>
      </c>
      <c r="BE28">
        <v>1.2156</v>
      </c>
      <c r="BF28" s="2">
        <f>BD28-BE28</f>
        <v>1.9999999999997797E-4</v>
      </c>
      <c r="BG28" s="3">
        <f>BF28*10000</f>
        <v>1.9999999999997797</v>
      </c>
      <c r="BI28" t="s">
        <v>28</v>
      </c>
      <c r="BJ28">
        <v>1.8071999999999999</v>
      </c>
      <c r="BK28">
        <v>1.8319000000000001</v>
      </c>
      <c r="BL28" s="2">
        <f>BK28-BJ28</f>
        <v>2.4700000000000166E-2</v>
      </c>
      <c r="BM28" s="11">
        <f>BL28*10000</f>
        <v>247.00000000000165</v>
      </c>
      <c r="BO28" t="s">
        <v>28</v>
      </c>
      <c r="BP28">
        <v>1.8170999999999999</v>
      </c>
      <c r="BQ28">
        <v>1.8278000000000001</v>
      </c>
      <c r="BR28" s="2">
        <f>BQ28-BP28</f>
        <v>1.0700000000000154E-2</v>
      </c>
      <c r="BS28" s="4">
        <f>BR28*10000</f>
        <v>107.00000000000153</v>
      </c>
      <c r="BU28" t="s">
        <v>28</v>
      </c>
      <c r="BV28">
        <v>1.0668</v>
      </c>
      <c r="BW28">
        <v>1.0651999999999999</v>
      </c>
      <c r="BX28" s="2">
        <f>BV28-BW28</f>
        <v>1.6000000000000458E-3</v>
      </c>
      <c r="BY28" s="7">
        <f>BX28*10000</f>
        <v>16.000000000000458</v>
      </c>
      <c r="CA28" t="s">
        <v>28</v>
      </c>
      <c r="CB28">
        <v>1.9387000000000001</v>
      </c>
      <c r="CC28">
        <v>1.9628000000000001</v>
      </c>
      <c r="CD28" s="2">
        <f>CC28-CB28</f>
        <v>2.410000000000001E-2</v>
      </c>
      <c r="CE28" s="11">
        <f>CD28*10000</f>
        <v>241.00000000000011</v>
      </c>
    </row>
    <row r="29" spans="1:83" x14ac:dyDescent="0.25">
      <c r="A29" s="1" t="s">
        <v>29</v>
      </c>
      <c r="B29" s="1">
        <v>95.55</v>
      </c>
      <c r="C29" s="1">
        <v>95.16</v>
      </c>
      <c r="D29" s="1">
        <f>B29-C29</f>
        <v>0.39000000000000057</v>
      </c>
      <c r="E29" s="3">
        <f t="shared" si="0"/>
        <v>39.000000000000057</v>
      </c>
      <c r="G29" t="s">
        <v>29</v>
      </c>
      <c r="H29">
        <v>0.93630000000000002</v>
      </c>
      <c r="I29">
        <v>0.93920000000000003</v>
      </c>
      <c r="J29">
        <f>I29-H29</f>
        <v>2.9000000000000137E-3</v>
      </c>
      <c r="K29">
        <f t="shared" si="1"/>
        <v>29.000000000000135</v>
      </c>
      <c r="M29" t="s">
        <v>29</v>
      </c>
      <c r="N29">
        <v>1.7164999999999999</v>
      </c>
      <c r="O29">
        <v>1.7105999999999999</v>
      </c>
      <c r="P29">
        <f t="shared" ref="P29:P35" si="11">N29-O29</f>
        <v>5.9000000000000163E-3</v>
      </c>
      <c r="Q29">
        <f t="shared" si="2"/>
        <v>59.000000000000163</v>
      </c>
      <c r="T29" t="s">
        <v>29</v>
      </c>
      <c r="U29">
        <v>0.99670000000000003</v>
      </c>
      <c r="V29">
        <v>1.0079</v>
      </c>
      <c r="W29">
        <f>V29-U29</f>
        <v>1.1199999999999988E-2</v>
      </c>
      <c r="X29" s="16">
        <f t="shared" si="3"/>
        <v>111.99999999999987</v>
      </c>
      <c r="Z29" t="s">
        <v>29</v>
      </c>
      <c r="AA29">
        <v>0.79179999999999995</v>
      </c>
      <c r="AB29">
        <v>0.79500000000000004</v>
      </c>
      <c r="AC29" s="2">
        <f>AB29-AA29</f>
        <v>3.2000000000000917E-3</v>
      </c>
      <c r="AD29" s="3">
        <f t="shared" si="4"/>
        <v>32.000000000000917</v>
      </c>
      <c r="AF29" t="s">
        <v>29</v>
      </c>
      <c r="AG29">
        <v>138.75</v>
      </c>
      <c r="AH29">
        <v>137.84</v>
      </c>
      <c r="AI29" s="2">
        <f>AG29-AH29</f>
        <v>0.90999999999999659</v>
      </c>
      <c r="AJ29" s="3">
        <f t="shared" si="5"/>
        <v>90.999999999999659</v>
      </c>
      <c r="AL29" t="s">
        <v>29</v>
      </c>
      <c r="AM29">
        <v>1.4514</v>
      </c>
      <c r="AN29">
        <v>1.4482999999999999</v>
      </c>
      <c r="AO29" s="2">
        <f>AM29-AN29</f>
        <v>3.1000000000001027E-3</v>
      </c>
      <c r="AP29" s="3">
        <f t="shared" si="6"/>
        <v>31.000000000001027</v>
      </c>
      <c r="AR29" t="s">
        <v>29</v>
      </c>
      <c r="AS29">
        <v>1.3594999999999999</v>
      </c>
      <c r="AT29">
        <v>1.3606</v>
      </c>
      <c r="AU29" s="2">
        <f>AT29-AS29</f>
        <v>1.1000000000001009E-3</v>
      </c>
      <c r="AV29" s="3">
        <f t="shared" si="7"/>
        <v>11.000000000001009</v>
      </c>
      <c r="AX29" t="s">
        <v>29</v>
      </c>
      <c r="AY29">
        <v>1.4472</v>
      </c>
      <c r="AZ29">
        <v>1.4603999999999999</v>
      </c>
      <c r="BA29" s="2">
        <f>AZ29-AY29</f>
        <v>1.3199999999999878E-2</v>
      </c>
      <c r="BB29" s="11">
        <f t="shared" si="8"/>
        <v>131.99999999999878</v>
      </c>
      <c r="BC29" t="s">
        <v>29</v>
      </c>
      <c r="BD29">
        <v>1.2158</v>
      </c>
      <c r="BE29">
        <v>1.2141</v>
      </c>
      <c r="BF29" s="2">
        <f>BD29-BE29</f>
        <v>1.7000000000000348E-3</v>
      </c>
      <c r="BG29" s="3">
        <f>BF29*10000</f>
        <v>17.000000000000348</v>
      </c>
      <c r="BI29" t="s">
        <v>29</v>
      </c>
      <c r="BJ29">
        <v>1.8327</v>
      </c>
      <c r="BK29">
        <v>1.821</v>
      </c>
      <c r="BL29" s="2">
        <f>BJ29-BK29</f>
        <v>1.1700000000000044E-2</v>
      </c>
      <c r="BM29" s="10">
        <f>BL29*10000</f>
        <v>117.00000000000044</v>
      </c>
      <c r="BO29" t="s">
        <v>29</v>
      </c>
      <c r="BP29">
        <v>1.8274999999999999</v>
      </c>
      <c r="BQ29">
        <v>1.8363</v>
      </c>
      <c r="BR29" s="2">
        <f>BQ29-BP29</f>
        <v>8.800000000000141E-3</v>
      </c>
      <c r="BS29" s="7">
        <f>BR29*10000</f>
        <v>88.000000000001407</v>
      </c>
      <c r="BU29" t="s">
        <v>29</v>
      </c>
      <c r="BV29">
        <v>1.0648</v>
      </c>
      <c r="BW29">
        <v>1.0733999999999999</v>
      </c>
      <c r="BX29" s="2">
        <f>BW29-BV29</f>
        <v>8.599999999999941E-3</v>
      </c>
      <c r="BY29" s="7">
        <f>BX29*10000</f>
        <v>85.999999999999403</v>
      </c>
      <c r="CA29" t="s">
        <v>29</v>
      </c>
      <c r="CB29">
        <v>1.9614</v>
      </c>
      <c r="CC29">
        <v>1.9403999999999999</v>
      </c>
      <c r="CD29" s="2">
        <f>CB29-CC29</f>
        <v>2.100000000000013E-2</v>
      </c>
      <c r="CE29" s="11">
        <f>CD29*10000</f>
        <v>210.00000000000131</v>
      </c>
    </row>
    <row r="30" spans="1:83" x14ac:dyDescent="0.25">
      <c r="A30" s="1" t="s">
        <v>30</v>
      </c>
      <c r="B30" s="1">
        <v>95.06</v>
      </c>
      <c r="C30" s="1">
        <v>95.16</v>
      </c>
      <c r="D30" s="1">
        <f>C30-B30</f>
        <v>9.9999999999994316E-2</v>
      </c>
      <c r="E30" s="3">
        <f t="shared" si="0"/>
        <v>9.9999999999994316</v>
      </c>
      <c r="G30" t="s">
        <v>30</v>
      </c>
      <c r="H30">
        <v>0.93769999999999998</v>
      </c>
      <c r="I30">
        <v>0.93899999999999995</v>
      </c>
      <c r="J30">
        <f>I30-H30</f>
        <v>1.2999999999999678E-3</v>
      </c>
      <c r="K30">
        <f t="shared" si="1"/>
        <v>12.999999999999678</v>
      </c>
      <c r="M30" t="s">
        <v>30</v>
      </c>
      <c r="N30">
        <v>1.712</v>
      </c>
      <c r="O30">
        <v>1.7082999999999999</v>
      </c>
      <c r="P30">
        <f t="shared" si="11"/>
        <v>3.7000000000000366E-3</v>
      </c>
      <c r="Q30">
        <f t="shared" si="2"/>
        <v>37.000000000000369</v>
      </c>
      <c r="T30" t="s">
        <v>30</v>
      </c>
      <c r="U30">
        <v>1.0065999999999999</v>
      </c>
      <c r="V30">
        <v>1.008</v>
      </c>
      <c r="W30">
        <f>V30-U30</f>
        <v>1.4000000000000679E-3</v>
      </c>
      <c r="X30">
        <f t="shared" si="3"/>
        <v>14.000000000000679</v>
      </c>
      <c r="Z30" t="s">
        <v>30</v>
      </c>
      <c r="AA30">
        <v>0.79430000000000001</v>
      </c>
      <c r="AB30">
        <v>0.79169999999999996</v>
      </c>
      <c r="AC30" s="2">
        <f>AA30-AB30</f>
        <v>2.6000000000000467E-3</v>
      </c>
      <c r="AD30" s="3">
        <f t="shared" si="4"/>
        <v>26.000000000000469</v>
      </c>
      <c r="AF30" t="s">
        <v>30</v>
      </c>
      <c r="AG30">
        <v>137.87</v>
      </c>
      <c r="AH30">
        <v>137.08000000000001</v>
      </c>
      <c r="AI30" s="2">
        <f>AG30-AH30</f>
        <v>0.78999999999999204</v>
      </c>
      <c r="AJ30" s="3">
        <f t="shared" si="5"/>
        <v>78.999999999999204</v>
      </c>
      <c r="AL30" t="s">
        <v>30</v>
      </c>
      <c r="AM30">
        <v>1.4498</v>
      </c>
      <c r="AN30">
        <v>1.4393</v>
      </c>
      <c r="AO30" s="2">
        <f>AM30-AN30</f>
        <v>1.0499999999999954E-2</v>
      </c>
      <c r="AP30" s="10">
        <f t="shared" si="6"/>
        <v>104.99999999999955</v>
      </c>
      <c r="AR30" t="s">
        <v>30</v>
      </c>
      <c r="AS30">
        <v>1.3599000000000001</v>
      </c>
      <c r="AT30">
        <v>1.3523000000000001</v>
      </c>
      <c r="AU30" s="2">
        <f t="shared" ref="AU30:AU37" si="12">AS30-AT30</f>
        <v>7.6000000000000512E-3</v>
      </c>
      <c r="AV30" s="3">
        <f t="shared" si="7"/>
        <v>76.000000000000512</v>
      </c>
      <c r="AX30" t="s">
        <v>30</v>
      </c>
      <c r="AY30">
        <v>1.4597</v>
      </c>
      <c r="AZ30">
        <v>1.4514</v>
      </c>
      <c r="BA30" s="2">
        <f>AY30-AZ30</f>
        <v>8.2999999999999741E-3</v>
      </c>
      <c r="BB30" s="3">
        <f t="shared" si="8"/>
        <v>82.999999999999744</v>
      </c>
      <c r="BC30" t="s">
        <v>30</v>
      </c>
      <c r="BD30">
        <v>1.2141999999999999</v>
      </c>
      <c r="BE30">
        <v>1.2149000000000001</v>
      </c>
      <c r="BF30" s="2">
        <f>BE30-BD30</f>
        <v>7.0000000000014495E-4</v>
      </c>
      <c r="BG30" s="3">
        <f>BF30*10000</f>
        <v>7.0000000000014495</v>
      </c>
      <c r="BI30" t="s">
        <v>30</v>
      </c>
      <c r="BJ30">
        <v>1.8252999999999999</v>
      </c>
      <c r="BK30">
        <v>1.8182</v>
      </c>
      <c r="BL30" s="2">
        <f>BJ30-BK30</f>
        <v>7.0999999999998842E-3</v>
      </c>
      <c r="BM30" s="3">
        <f>BL30*10000</f>
        <v>70.999999999998835</v>
      </c>
      <c r="BO30" t="s">
        <v>30</v>
      </c>
      <c r="BP30">
        <v>1.8378000000000001</v>
      </c>
      <c r="BQ30">
        <v>1.8333999999999999</v>
      </c>
      <c r="BR30" s="2">
        <f>BP30-BQ30</f>
        <v>4.4000000000001815E-3</v>
      </c>
      <c r="BS30" s="7">
        <f>BR30*10000</f>
        <v>44.000000000001819</v>
      </c>
      <c r="BU30" t="s">
        <v>30</v>
      </c>
      <c r="BV30">
        <v>1.0736000000000001</v>
      </c>
      <c r="BW30">
        <v>1.0732999999999999</v>
      </c>
      <c r="BX30" s="2">
        <f>BV30-BW30</f>
        <v>3.00000000000189E-4</v>
      </c>
      <c r="BY30" s="7">
        <f>BX30*10000</f>
        <v>3.00000000000189</v>
      </c>
      <c r="CA30" t="s">
        <v>30</v>
      </c>
      <c r="CB30">
        <v>1.9419999999999999</v>
      </c>
      <c r="CC30">
        <v>1.9659</v>
      </c>
      <c r="CD30" s="2">
        <f>CC30-CB30</f>
        <v>2.3900000000000032E-2</v>
      </c>
      <c r="CE30" s="10">
        <f>CD30*10000</f>
        <v>239.00000000000031</v>
      </c>
    </row>
    <row r="31" spans="1:83" x14ac:dyDescent="0.25">
      <c r="A31" s="1" t="s">
        <v>31</v>
      </c>
      <c r="B31" s="1">
        <v>95.17</v>
      </c>
      <c r="C31" s="1">
        <v>95.63</v>
      </c>
      <c r="D31" s="1">
        <f>C31-B31</f>
        <v>0.45999999999999375</v>
      </c>
      <c r="E31" s="3">
        <f t="shared" si="0"/>
        <v>45.999999999999375</v>
      </c>
      <c r="G31" t="s">
        <v>31</v>
      </c>
      <c r="H31">
        <v>0.93920000000000003</v>
      </c>
      <c r="I31">
        <v>0.93940000000000001</v>
      </c>
      <c r="J31">
        <f>I31-H31</f>
        <v>1.9999999999997797E-4</v>
      </c>
      <c r="K31">
        <f t="shared" si="1"/>
        <v>1.9999999999997797</v>
      </c>
      <c r="M31" t="s">
        <v>31</v>
      </c>
      <c r="N31">
        <v>1.7087000000000001</v>
      </c>
      <c r="O31">
        <v>1.6975</v>
      </c>
      <c r="P31">
        <f t="shared" si="11"/>
        <v>1.1200000000000099E-2</v>
      </c>
      <c r="Q31" s="14">
        <f t="shared" si="2"/>
        <v>112.00000000000099</v>
      </c>
      <c r="T31" t="s">
        <v>31</v>
      </c>
      <c r="U31">
        <v>1.0079</v>
      </c>
      <c r="V31">
        <v>1.0157</v>
      </c>
      <c r="W31">
        <f>V31-U31</f>
        <v>7.8000000000000291E-3</v>
      </c>
      <c r="X31">
        <f t="shared" si="3"/>
        <v>78.000000000000284</v>
      </c>
      <c r="Z31" t="s">
        <v>31</v>
      </c>
      <c r="AA31">
        <v>0.79179999999999995</v>
      </c>
      <c r="AB31">
        <v>0.79100000000000004</v>
      </c>
      <c r="AC31" s="2">
        <f>AA31-AB31</f>
        <v>7.9999999999991189E-4</v>
      </c>
      <c r="AD31" s="3">
        <f t="shared" si="4"/>
        <v>7.9999999999991189</v>
      </c>
      <c r="AF31" t="s">
        <v>31</v>
      </c>
      <c r="AG31">
        <v>137.09</v>
      </c>
      <c r="AH31">
        <v>136.72</v>
      </c>
      <c r="AI31" s="2">
        <f>AG31-AH31</f>
        <v>0.37000000000000455</v>
      </c>
      <c r="AJ31" s="3">
        <f t="shared" si="5"/>
        <v>37.000000000000455</v>
      </c>
      <c r="AL31" t="s">
        <v>31</v>
      </c>
      <c r="AM31">
        <v>1.44</v>
      </c>
      <c r="AN31">
        <v>1.4289000000000001</v>
      </c>
      <c r="AO31" s="2">
        <f>AM31-AN31</f>
        <v>1.1099999999999888E-2</v>
      </c>
      <c r="AP31" s="11">
        <f t="shared" si="6"/>
        <v>110.99999999999888</v>
      </c>
      <c r="AR31" t="s">
        <v>31</v>
      </c>
      <c r="AS31">
        <v>1.3528</v>
      </c>
      <c r="AT31">
        <v>1.3429</v>
      </c>
      <c r="AU31" s="2">
        <f t="shared" si="12"/>
        <v>9.9000000000000199E-3</v>
      </c>
      <c r="AV31" s="3">
        <f t="shared" si="7"/>
        <v>99.000000000000199</v>
      </c>
      <c r="AX31" t="s">
        <v>31</v>
      </c>
      <c r="AY31">
        <v>1.4517</v>
      </c>
      <c r="AZ31">
        <v>1.452</v>
      </c>
      <c r="BA31" s="2">
        <f>AZ31-AY31</f>
        <v>2.9999999999996696E-4</v>
      </c>
      <c r="BB31" s="3">
        <f t="shared" si="8"/>
        <v>2.9999999999996696</v>
      </c>
      <c r="BC31" t="s">
        <v>31</v>
      </c>
      <c r="BD31">
        <v>1.2148000000000001</v>
      </c>
      <c r="BE31">
        <v>1.2149000000000001</v>
      </c>
      <c r="BF31" s="2">
        <f>BE31-BD31</f>
        <v>9.9999999999988987E-5</v>
      </c>
      <c r="BG31" s="3">
        <f>BF31*10000</f>
        <v>0.99999999999988987</v>
      </c>
      <c r="BI31" t="s">
        <v>31</v>
      </c>
      <c r="BJ31">
        <v>1.8187</v>
      </c>
      <c r="BK31">
        <v>1.8063</v>
      </c>
      <c r="BL31" s="2">
        <f>BJ31-BK31</f>
        <v>1.2399999999999967E-2</v>
      </c>
      <c r="BM31" s="4">
        <f>BL31*10000</f>
        <v>123.99999999999966</v>
      </c>
      <c r="BO31" t="s">
        <v>31</v>
      </c>
      <c r="BP31">
        <v>1.8338000000000001</v>
      </c>
      <c r="BQ31">
        <v>1.8351999999999999</v>
      </c>
      <c r="BR31" s="2">
        <f>BQ31-BP31</f>
        <v>1.3999999999998458E-3</v>
      </c>
      <c r="BS31" s="7">
        <f>BR31*10000</f>
        <v>13.999999999998458</v>
      </c>
      <c r="BU31" t="s">
        <v>31</v>
      </c>
      <c r="BV31">
        <v>1.0733999999999999</v>
      </c>
      <c r="BW31">
        <v>1.0810999999999999</v>
      </c>
      <c r="BX31" s="2">
        <f>BW31-BV31</f>
        <v>7.7000000000000401E-3</v>
      </c>
      <c r="BY31" s="7">
        <f>BX31*10000</f>
        <v>77.000000000000398</v>
      </c>
      <c r="CA31" t="s">
        <v>31</v>
      </c>
      <c r="CB31">
        <v>1.9611000000000001</v>
      </c>
      <c r="CC31">
        <v>1.9842</v>
      </c>
      <c r="CD31" s="2">
        <f>CC31-CB31</f>
        <v>2.3099999999999898E-2</v>
      </c>
      <c r="CE31" s="12">
        <f>CD31*10000</f>
        <v>230.99999999999898</v>
      </c>
    </row>
    <row r="32" spans="1:83" x14ac:dyDescent="0.25">
      <c r="A32" s="1" t="s">
        <v>32</v>
      </c>
      <c r="B32" s="1">
        <v>95.62</v>
      </c>
      <c r="C32" s="1">
        <v>95.56</v>
      </c>
      <c r="D32" s="1">
        <f>B32-C32</f>
        <v>6.0000000000002274E-2</v>
      </c>
      <c r="E32" s="3">
        <f t="shared" si="0"/>
        <v>6.0000000000002274</v>
      </c>
      <c r="G32" t="s">
        <v>32</v>
      </c>
      <c r="H32">
        <v>0.9395</v>
      </c>
      <c r="I32">
        <v>0.93140000000000001</v>
      </c>
      <c r="J32">
        <f>H32-I32</f>
        <v>8.0999999999999961E-3</v>
      </c>
      <c r="K32">
        <f t="shared" si="1"/>
        <v>80.999999999999957</v>
      </c>
      <c r="M32" t="s">
        <v>32</v>
      </c>
      <c r="N32">
        <v>1.6978</v>
      </c>
      <c r="O32">
        <v>1.6820999999999999</v>
      </c>
      <c r="P32">
        <f t="shared" si="11"/>
        <v>1.5700000000000047E-2</v>
      </c>
      <c r="Q32" s="5">
        <f t="shared" si="2"/>
        <v>157.00000000000048</v>
      </c>
      <c r="T32" t="s">
        <v>32</v>
      </c>
      <c r="U32">
        <v>1.016</v>
      </c>
      <c r="V32">
        <v>1.0165</v>
      </c>
      <c r="W32">
        <f>V32-U32</f>
        <v>4.9999999999994493E-4</v>
      </c>
      <c r="X32">
        <f t="shared" si="3"/>
        <v>4.9999999999994493</v>
      </c>
      <c r="Z32" t="s">
        <v>32</v>
      </c>
      <c r="AA32">
        <v>0.79090000000000005</v>
      </c>
      <c r="AB32">
        <v>0.79820000000000002</v>
      </c>
      <c r="AC32" s="2">
        <f>AB32-AA32</f>
        <v>7.2999999999999732E-3</v>
      </c>
      <c r="AD32" s="3">
        <f t="shared" si="4"/>
        <v>72.99999999999973</v>
      </c>
      <c r="AF32" t="s">
        <v>32</v>
      </c>
      <c r="AG32">
        <v>136.71</v>
      </c>
      <c r="AH32">
        <v>137.76</v>
      </c>
      <c r="AI32" s="2">
        <f>AH32-AG32</f>
        <v>1.0499999999999829</v>
      </c>
      <c r="AJ32" s="11">
        <f t="shared" si="5"/>
        <v>104.99999999999829</v>
      </c>
      <c r="AL32" t="s">
        <v>32</v>
      </c>
      <c r="AM32">
        <v>1.4293</v>
      </c>
      <c r="AN32">
        <v>1.4414</v>
      </c>
      <c r="AO32" s="2">
        <f>AN32-AM32</f>
        <v>1.21E-2</v>
      </c>
      <c r="AP32" s="11">
        <f t="shared" si="6"/>
        <v>121</v>
      </c>
      <c r="AR32" t="s">
        <v>32</v>
      </c>
      <c r="AS32">
        <v>1.343</v>
      </c>
      <c r="AT32">
        <v>1.3429</v>
      </c>
      <c r="AU32" s="2">
        <f t="shared" si="12"/>
        <v>9.9999999999988987E-5</v>
      </c>
      <c r="AV32" s="3">
        <f t="shared" si="7"/>
        <v>0.99999999999988987</v>
      </c>
      <c r="AX32" t="s">
        <v>32</v>
      </c>
      <c r="AY32">
        <v>1.4521999999999999</v>
      </c>
      <c r="AZ32">
        <v>1.466</v>
      </c>
      <c r="BA32" s="2">
        <f>AZ32-AY32</f>
        <v>1.3800000000000034E-2</v>
      </c>
      <c r="BB32" s="11">
        <f t="shared" si="8"/>
        <v>138.00000000000034</v>
      </c>
      <c r="BC32" t="s">
        <v>32</v>
      </c>
      <c r="BD32">
        <v>1.2150000000000001</v>
      </c>
      <c r="BE32">
        <v>1.2165999999999999</v>
      </c>
      <c r="BF32" s="2">
        <f>BE32-BD32</f>
        <v>1.5999999999998238E-3</v>
      </c>
      <c r="BG32" s="3">
        <f>BF32*10000</f>
        <v>15.999999999998238</v>
      </c>
      <c r="BI32" t="s">
        <v>32</v>
      </c>
      <c r="BJ32">
        <v>1.8067</v>
      </c>
      <c r="BK32">
        <v>1.8053999999999999</v>
      </c>
      <c r="BL32" s="2">
        <f>BJ32-BK32</f>
        <v>1.3000000000000789E-3</v>
      </c>
      <c r="BM32" s="3">
        <f>BL32*10000</f>
        <v>13.000000000000789</v>
      </c>
      <c r="BO32" t="s">
        <v>32</v>
      </c>
      <c r="BP32">
        <v>1.8362000000000001</v>
      </c>
      <c r="BQ32">
        <v>1.8366</v>
      </c>
      <c r="BR32" s="2">
        <f>BQ32-BP32</f>
        <v>3.9999999999995595E-4</v>
      </c>
      <c r="BS32" s="7">
        <f>BR32*10000</f>
        <v>3.9999999999995595</v>
      </c>
      <c r="BU32" t="s">
        <v>32</v>
      </c>
      <c r="BV32">
        <v>1.0815999999999999</v>
      </c>
      <c r="BW32">
        <v>1.0916999999999999</v>
      </c>
      <c r="BX32" s="2">
        <f>BW32-BV32</f>
        <v>1.0099999999999998E-2</v>
      </c>
      <c r="BY32" s="10">
        <f>BX32*10000</f>
        <v>100.99999999999997</v>
      </c>
      <c r="CA32" t="s">
        <v>32</v>
      </c>
      <c r="CB32">
        <v>1.9843999999999999</v>
      </c>
      <c r="CC32">
        <v>1.9759</v>
      </c>
      <c r="CD32" s="2">
        <f>CB32-CC32</f>
        <v>8.499999999999952E-3</v>
      </c>
      <c r="CE32" s="7">
        <f>CD32*10000</f>
        <v>84.999999999999517</v>
      </c>
    </row>
    <row r="33" spans="1:83" x14ac:dyDescent="0.25">
      <c r="A33" s="1" t="s">
        <v>33</v>
      </c>
      <c r="B33" s="1">
        <v>95.47</v>
      </c>
      <c r="C33" s="1">
        <v>94.63</v>
      </c>
      <c r="D33" s="1">
        <f>B33-C33</f>
        <v>0.84000000000000341</v>
      </c>
      <c r="E33" s="3">
        <f t="shared" si="0"/>
        <v>84.000000000000341</v>
      </c>
      <c r="G33" t="s">
        <v>33</v>
      </c>
      <c r="H33">
        <v>0.93100000000000005</v>
      </c>
      <c r="I33">
        <v>0.92769999999999997</v>
      </c>
      <c r="J33">
        <f>H33-I33</f>
        <v>3.3000000000000806E-3</v>
      </c>
      <c r="K33">
        <f t="shared" si="1"/>
        <v>33.00000000000081</v>
      </c>
      <c r="M33" t="s">
        <v>33</v>
      </c>
      <c r="N33">
        <v>1.6829000000000001</v>
      </c>
      <c r="O33">
        <v>1.6771</v>
      </c>
      <c r="P33">
        <f t="shared" si="11"/>
        <v>5.8000000000000274E-3</v>
      </c>
      <c r="Q33">
        <f t="shared" si="2"/>
        <v>58.00000000000027</v>
      </c>
      <c r="T33" t="s">
        <v>33</v>
      </c>
      <c r="U33">
        <v>1.0162</v>
      </c>
      <c r="V33">
        <v>1.0175000000000001</v>
      </c>
      <c r="W33">
        <f>V33-U33</f>
        <v>1.3000000000000789E-3</v>
      </c>
      <c r="X33">
        <f t="shared" si="3"/>
        <v>13.000000000000789</v>
      </c>
      <c r="Z33" t="s">
        <v>33</v>
      </c>
      <c r="AA33">
        <v>0.7974</v>
      </c>
      <c r="AB33">
        <v>0.79959999999999998</v>
      </c>
      <c r="AC33" s="2">
        <f>AB33-AA33</f>
        <v>2.1999999999999797E-3</v>
      </c>
      <c r="AD33" s="3">
        <f t="shared" si="4"/>
        <v>21.999999999999797</v>
      </c>
      <c r="AF33" t="s">
        <v>33</v>
      </c>
      <c r="AG33">
        <v>137.72999999999999</v>
      </c>
      <c r="AH33">
        <v>136.81</v>
      </c>
      <c r="AI33" s="2">
        <f>AG33-AH33</f>
        <v>0.91999999999998749</v>
      </c>
      <c r="AJ33" s="3">
        <f t="shared" si="5"/>
        <v>91.999999999998749</v>
      </c>
      <c r="AL33" t="s">
        <v>33</v>
      </c>
      <c r="AM33">
        <v>1.4420999999999999</v>
      </c>
      <c r="AN33">
        <v>1.4454</v>
      </c>
      <c r="AO33" s="2">
        <f>AN33-AM33</f>
        <v>3.3000000000000806E-3</v>
      </c>
      <c r="AP33" s="3">
        <f t="shared" si="6"/>
        <v>33.00000000000081</v>
      </c>
      <c r="AR33" t="s">
        <v>33</v>
      </c>
      <c r="AS33">
        <v>1.343</v>
      </c>
      <c r="AT33">
        <v>1.3409</v>
      </c>
      <c r="AU33" s="2">
        <f t="shared" si="12"/>
        <v>2.0999999999999908E-3</v>
      </c>
      <c r="AV33" s="3">
        <f t="shared" si="7"/>
        <v>20.999999999999908</v>
      </c>
      <c r="AX33" t="s">
        <v>33</v>
      </c>
      <c r="AY33">
        <v>1.4659</v>
      </c>
      <c r="AZ33">
        <v>1.4710000000000001</v>
      </c>
      <c r="BA33" s="2">
        <f>AZ33-AY33</f>
        <v>5.1000000000001044E-3</v>
      </c>
      <c r="BB33" s="3">
        <f t="shared" si="8"/>
        <v>51.000000000001044</v>
      </c>
      <c r="BC33" t="s">
        <v>33</v>
      </c>
      <c r="BD33">
        <v>1.2163999999999999</v>
      </c>
      <c r="BE33">
        <v>1.2143999999999999</v>
      </c>
      <c r="BF33" s="2">
        <f>BD33-BE33</f>
        <v>2.0000000000000018E-3</v>
      </c>
      <c r="BG33" s="3">
        <f>BF33*10000</f>
        <v>20.000000000000018</v>
      </c>
      <c r="BI33" t="s">
        <v>33</v>
      </c>
      <c r="BJ33">
        <v>1.8076000000000001</v>
      </c>
      <c r="BK33">
        <v>1.8077000000000001</v>
      </c>
      <c r="BL33" s="2">
        <f>BK33-BJ33</f>
        <v>9.9999999999988987E-5</v>
      </c>
      <c r="BM33" s="3">
        <f>BL33*10000</f>
        <v>0.99999999999988987</v>
      </c>
      <c r="BO33" t="s">
        <v>33</v>
      </c>
      <c r="BP33">
        <v>1.8379000000000001</v>
      </c>
      <c r="BQ33">
        <v>1.8396999999999999</v>
      </c>
      <c r="BR33" s="2">
        <f>BQ33-BP33</f>
        <v>1.7999999999998018E-3</v>
      </c>
      <c r="BS33" s="7">
        <f>BR33*10000</f>
        <v>17.999999999998018</v>
      </c>
      <c r="BU33" t="s">
        <v>33</v>
      </c>
      <c r="BV33">
        <v>1.0918000000000001</v>
      </c>
      <c r="BW33">
        <v>1.0971</v>
      </c>
      <c r="BX33" s="2">
        <f>BW33-BV33</f>
        <v>5.2999999999998604E-3</v>
      </c>
      <c r="BY33" s="7">
        <f>BX33*10000</f>
        <v>52.999999999998607</v>
      </c>
      <c r="CA33" t="s">
        <v>33</v>
      </c>
      <c r="CB33">
        <v>1.9777</v>
      </c>
      <c r="CC33">
        <v>1.9821</v>
      </c>
      <c r="CD33" s="2">
        <f>CC33-CB33</f>
        <v>4.3999999999999595E-3</v>
      </c>
      <c r="CE33" s="7">
        <f>CD33*10000</f>
        <v>43.999999999999595</v>
      </c>
    </row>
    <row r="34" spans="1:83" x14ac:dyDescent="0.25">
      <c r="A34" s="1" t="s">
        <v>34</v>
      </c>
      <c r="B34" s="1">
        <v>94.76</v>
      </c>
      <c r="C34" s="1">
        <v>95.37</v>
      </c>
      <c r="D34" s="1">
        <f>C34-B34</f>
        <v>0.60999999999999943</v>
      </c>
      <c r="E34" s="3">
        <f t="shared" si="0"/>
        <v>60.999999999999943</v>
      </c>
      <c r="G34" t="s">
        <v>34</v>
      </c>
      <c r="H34">
        <v>0.9274</v>
      </c>
      <c r="I34">
        <v>0.93189999999999995</v>
      </c>
      <c r="J34">
        <f>I34-H34</f>
        <v>4.4999999999999485E-3</v>
      </c>
      <c r="K34">
        <f t="shared" si="1"/>
        <v>44.999999999999488</v>
      </c>
      <c r="M34" t="s">
        <v>34</v>
      </c>
      <c r="N34">
        <v>1.6778999999999999</v>
      </c>
      <c r="O34">
        <v>1.669</v>
      </c>
      <c r="P34">
        <f t="shared" si="11"/>
        <v>8.899999999999908E-3</v>
      </c>
      <c r="Q34">
        <f t="shared" si="2"/>
        <v>88.999999999999076</v>
      </c>
      <c r="T34" t="s">
        <v>34</v>
      </c>
      <c r="U34">
        <v>1.0172000000000001</v>
      </c>
      <c r="V34">
        <v>1.0148999999999999</v>
      </c>
      <c r="W34">
        <f>U34-V34</f>
        <v>2.3000000000001908E-3</v>
      </c>
      <c r="X34">
        <f t="shared" si="3"/>
        <v>23.000000000001908</v>
      </c>
      <c r="Z34" t="s">
        <v>34</v>
      </c>
      <c r="AA34">
        <v>0.79910000000000003</v>
      </c>
      <c r="AB34">
        <v>0.80279999999999996</v>
      </c>
      <c r="AC34" s="2">
        <f>AB34-AA34</f>
        <v>3.6999999999999256E-3</v>
      </c>
      <c r="AD34" s="3">
        <f t="shared" si="4"/>
        <v>36.999999999999254</v>
      </c>
      <c r="AF34" t="s">
        <v>34</v>
      </c>
      <c r="AG34">
        <v>137</v>
      </c>
      <c r="AH34">
        <v>137.16</v>
      </c>
      <c r="AI34" s="2">
        <f>AH34-AG34</f>
        <v>0.15999999999999659</v>
      </c>
      <c r="AJ34" s="3">
        <f t="shared" si="5"/>
        <v>15.999999999999659</v>
      </c>
      <c r="AL34" t="s">
        <v>34</v>
      </c>
      <c r="AM34">
        <v>1.4452</v>
      </c>
      <c r="AN34">
        <v>1.4373</v>
      </c>
      <c r="AO34" s="2">
        <f>AM34-AN34</f>
        <v>7.9000000000000181E-3</v>
      </c>
      <c r="AP34" s="3">
        <f t="shared" si="6"/>
        <v>79.000000000000185</v>
      </c>
      <c r="AR34" t="s">
        <v>34</v>
      </c>
      <c r="AS34">
        <v>1.3408</v>
      </c>
      <c r="AT34">
        <v>1.34</v>
      </c>
      <c r="AU34" s="2">
        <f t="shared" si="12"/>
        <v>7.9999999999991189E-4</v>
      </c>
      <c r="AV34" s="3">
        <f t="shared" si="7"/>
        <v>7.9999999999991189</v>
      </c>
      <c r="AX34" t="s">
        <v>34</v>
      </c>
      <c r="AY34">
        <v>1.4703999999999999</v>
      </c>
      <c r="AZ34">
        <v>1.4598</v>
      </c>
      <c r="BA34" s="2">
        <f>AY34-AZ34</f>
        <v>1.0599999999999943E-2</v>
      </c>
      <c r="BB34" s="12">
        <f t="shared" si="8"/>
        <v>105.99999999999943</v>
      </c>
      <c r="BC34" t="s">
        <v>34</v>
      </c>
      <c r="BD34">
        <v>1.2144999999999999</v>
      </c>
      <c r="BE34">
        <v>1.2092000000000001</v>
      </c>
      <c r="BF34" s="2">
        <f>BD34-BE34</f>
        <v>5.2999999999998604E-3</v>
      </c>
      <c r="BG34" s="3">
        <f>BF34*10000</f>
        <v>52.999999999998607</v>
      </c>
      <c r="BI34" t="s">
        <v>34</v>
      </c>
      <c r="BJ34">
        <v>1.8083</v>
      </c>
      <c r="BK34">
        <v>1.7907</v>
      </c>
      <c r="BL34" s="2">
        <f>BJ34-BK34</f>
        <v>1.760000000000006E-2</v>
      </c>
      <c r="BM34" s="12">
        <f>BL34*10000</f>
        <v>176.0000000000006</v>
      </c>
      <c r="BO34" t="s">
        <v>34</v>
      </c>
      <c r="BP34">
        <v>1.8404</v>
      </c>
      <c r="BQ34">
        <v>1.8182</v>
      </c>
      <c r="BR34" s="2">
        <f>BP34-BQ34</f>
        <v>2.2199999999999998E-2</v>
      </c>
      <c r="BS34" s="10">
        <f>BR34*10000</f>
        <v>221.99999999999997</v>
      </c>
      <c r="BU34" t="s">
        <v>34</v>
      </c>
      <c r="BV34">
        <v>1.0969</v>
      </c>
      <c r="BW34">
        <v>1.0894999999999999</v>
      </c>
      <c r="BX34" s="2">
        <f>BV34-BW34</f>
        <v>7.4000000000000732E-3</v>
      </c>
      <c r="BY34" s="7">
        <f>BX34*10000</f>
        <v>74.000000000000739</v>
      </c>
      <c r="CA34" t="s">
        <v>34</v>
      </c>
      <c r="CB34">
        <v>1.9798</v>
      </c>
      <c r="CC34">
        <v>1.9661999999999999</v>
      </c>
      <c r="CD34" s="2">
        <f>CB34-CC34</f>
        <v>1.3600000000000056E-2</v>
      </c>
      <c r="CE34" s="11">
        <f>CD34*10000</f>
        <v>136.00000000000057</v>
      </c>
    </row>
    <row r="35" spans="1:83" x14ac:dyDescent="0.25">
      <c r="A35" s="1" t="s">
        <v>35</v>
      </c>
      <c r="B35" s="1">
        <v>95.29</v>
      </c>
      <c r="C35" s="1">
        <v>96.82</v>
      </c>
      <c r="D35" s="1">
        <f>C35-B35</f>
        <v>1.5299999999999869</v>
      </c>
      <c r="E35" s="10">
        <f t="shared" si="0"/>
        <v>152.99999999999869</v>
      </c>
      <c r="G35" t="s">
        <v>35</v>
      </c>
      <c r="H35">
        <v>0.93130000000000002</v>
      </c>
      <c r="I35">
        <v>0.93140000000000001</v>
      </c>
      <c r="J35">
        <f>I35-H35</f>
        <v>9.9999999999988987E-5</v>
      </c>
      <c r="K35">
        <f t="shared" si="1"/>
        <v>0.99999999999988987</v>
      </c>
      <c r="M35" t="s">
        <v>35</v>
      </c>
      <c r="N35">
        <v>1.673</v>
      </c>
      <c r="O35">
        <v>1.657</v>
      </c>
      <c r="P35">
        <f t="shared" si="11"/>
        <v>1.6000000000000014E-2</v>
      </c>
      <c r="Q35" s="5">
        <f t="shared" si="2"/>
        <v>160.00000000000014</v>
      </c>
      <c r="T35" t="s">
        <v>35</v>
      </c>
      <c r="U35">
        <v>1.0136000000000001</v>
      </c>
      <c r="V35">
        <v>1.0189999999999999</v>
      </c>
      <c r="W35">
        <f>V35-U35</f>
        <v>5.3999999999998494E-3</v>
      </c>
      <c r="X35">
        <f t="shared" si="3"/>
        <v>53.999999999998494</v>
      </c>
      <c r="Z35" t="s">
        <v>35</v>
      </c>
      <c r="AA35">
        <v>0.80020000000000002</v>
      </c>
      <c r="AB35">
        <v>0.79900000000000004</v>
      </c>
      <c r="AC35" s="2">
        <f>AA35-AB35</f>
        <v>1.1999999999999789E-3</v>
      </c>
      <c r="AD35" s="3">
        <f t="shared" si="4"/>
        <v>11.999999999999789</v>
      </c>
      <c r="AF35" t="s">
        <v>35</v>
      </c>
      <c r="AG35">
        <v>137.03</v>
      </c>
      <c r="AH35">
        <v>137.63999999999999</v>
      </c>
      <c r="AI35" s="2">
        <f>AH35-AG35</f>
        <v>0.60999999999998522</v>
      </c>
      <c r="AJ35" s="3">
        <f t="shared" si="5"/>
        <v>60.999999999998522</v>
      </c>
      <c r="AL35" t="s">
        <v>35</v>
      </c>
      <c r="AM35">
        <v>1.4375</v>
      </c>
      <c r="AN35">
        <v>1.4207000000000001</v>
      </c>
      <c r="AO35" s="2">
        <f>AM35-AN35</f>
        <v>1.6799999999999926E-2</v>
      </c>
      <c r="AP35" s="10">
        <f t="shared" si="6"/>
        <v>167.99999999999926</v>
      </c>
      <c r="AR35" t="s">
        <v>35</v>
      </c>
      <c r="AS35">
        <v>1.3391999999999999</v>
      </c>
      <c r="AT35">
        <v>1.3239000000000001</v>
      </c>
      <c r="AU35" s="2">
        <f t="shared" si="12"/>
        <v>1.5299999999999869E-2</v>
      </c>
      <c r="AV35" s="12">
        <f t="shared" si="7"/>
        <v>152.99999999999869</v>
      </c>
      <c r="AX35" t="s">
        <v>35</v>
      </c>
      <c r="AY35">
        <v>1.4576</v>
      </c>
      <c r="AZ35">
        <v>1.4486000000000001</v>
      </c>
      <c r="BA35" s="2">
        <f>AY35-AZ35</f>
        <v>8.999999999999897E-3</v>
      </c>
      <c r="BB35" s="3">
        <f t="shared" si="8"/>
        <v>89.999999999998977</v>
      </c>
      <c r="BC35" t="s">
        <v>35</v>
      </c>
      <c r="BD35">
        <v>1.2089000000000001</v>
      </c>
      <c r="BE35">
        <v>1.2101</v>
      </c>
      <c r="BF35" s="2">
        <f>BE35-BD35</f>
        <v>1.1999999999998678E-3</v>
      </c>
      <c r="BG35" s="3">
        <f>BF35*10000</f>
        <v>11.999999999998678</v>
      </c>
      <c r="BI35" t="s">
        <v>35</v>
      </c>
      <c r="BJ35">
        <v>1.7957000000000001</v>
      </c>
      <c r="BK35">
        <v>1.7784</v>
      </c>
      <c r="BL35" s="2">
        <f>BJ35-BK35</f>
        <v>1.7300000000000093E-2</v>
      </c>
      <c r="BM35" s="4">
        <f>BL35*10000</f>
        <v>173.00000000000094</v>
      </c>
      <c r="BO35" t="s">
        <v>35</v>
      </c>
      <c r="BP35">
        <v>1.821</v>
      </c>
      <c r="BQ35">
        <v>1.8130999999999999</v>
      </c>
      <c r="BR35" s="2">
        <f>BP35-BQ35</f>
        <v>7.9000000000000181E-3</v>
      </c>
      <c r="BS35" s="7">
        <f>BR35*10000</f>
        <v>79.000000000000185</v>
      </c>
      <c r="BU35" t="s">
        <v>35</v>
      </c>
      <c r="BV35">
        <v>1.0886</v>
      </c>
      <c r="BW35">
        <v>1.0946</v>
      </c>
      <c r="BX35" s="2">
        <f>BW35-BV35</f>
        <v>6.0000000000000053E-3</v>
      </c>
      <c r="BY35" s="7">
        <f>BX35*10000</f>
        <v>60.000000000000057</v>
      </c>
      <c r="CA35" t="s">
        <v>35</v>
      </c>
      <c r="CB35">
        <v>1.9705999999999999</v>
      </c>
      <c r="CC35">
        <v>1.9714</v>
      </c>
      <c r="CD35" s="2">
        <f>CC35-CB35</f>
        <v>8.0000000000013394E-4</v>
      </c>
      <c r="CE35" s="7">
        <f>CD35*10000</f>
        <v>8.0000000000013394</v>
      </c>
    </row>
    <row r="36" spans="1:83" x14ac:dyDescent="0.25">
      <c r="A36" s="1" t="s">
        <v>36</v>
      </c>
      <c r="B36" s="1">
        <v>97.03</v>
      </c>
      <c r="C36" s="1">
        <v>97.17</v>
      </c>
      <c r="D36" s="1">
        <f>C36-B36</f>
        <v>0.14000000000000057</v>
      </c>
      <c r="E36" s="3">
        <f t="shared" si="0"/>
        <v>14.000000000000057</v>
      </c>
      <c r="G36" t="s">
        <v>36</v>
      </c>
      <c r="H36">
        <v>0.93089999999999995</v>
      </c>
      <c r="I36">
        <v>0.93379999999999996</v>
      </c>
      <c r="J36">
        <f>I36-H36</f>
        <v>2.9000000000000137E-3</v>
      </c>
      <c r="K36">
        <f t="shared" si="1"/>
        <v>29.000000000000135</v>
      </c>
      <c r="M36" t="s">
        <v>36</v>
      </c>
      <c r="N36">
        <v>1.6547000000000001</v>
      </c>
      <c r="O36">
        <v>1.6597</v>
      </c>
      <c r="P36">
        <f>O36-N36</f>
        <v>4.9999999999998934E-3</v>
      </c>
      <c r="Q36">
        <f t="shared" si="2"/>
        <v>49.999999999998934</v>
      </c>
      <c r="T36" t="s">
        <v>36</v>
      </c>
      <c r="U36">
        <v>1.02</v>
      </c>
      <c r="V36">
        <v>1.0155000000000001</v>
      </c>
      <c r="W36">
        <f>U36-V36</f>
        <v>4.4999999999999485E-3</v>
      </c>
      <c r="X36">
        <f t="shared" si="3"/>
        <v>44.999999999999488</v>
      </c>
      <c r="Z36" t="s">
        <v>36</v>
      </c>
      <c r="AA36">
        <v>0.79730000000000001</v>
      </c>
      <c r="AB36">
        <v>0.79110000000000003</v>
      </c>
      <c r="AC36" s="2">
        <f>AA36-AB36</f>
        <v>6.1999999999999833E-3</v>
      </c>
      <c r="AD36" s="3">
        <f t="shared" si="4"/>
        <v>61.999999999999829</v>
      </c>
      <c r="AF36" t="s">
        <v>36</v>
      </c>
      <c r="AG36">
        <v>137.58000000000001</v>
      </c>
      <c r="AH36">
        <v>136.66999999999999</v>
      </c>
      <c r="AI36" s="2">
        <f>AG36-AH36</f>
        <v>0.91000000000002501</v>
      </c>
      <c r="AJ36" s="3">
        <f t="shared" si="5"/>
        <v>91.000000000002501</v>
      </c>
      <c r="AL36" t="s">
        <v>36</v>
      </c>
      <c r="AM36">
        <v>1.4176</v>
      </c>
      <c r="AN36">
        <v>1.4058999999999999</v>
      </c>
      <c r="AO36" s="2">
        <f>AM36-AN36</f>
        <v>1.1700000000000044E-2</v>
      </c>
      <c r="AP36" s="11">
        <f t="shared" si="6"/>
        <v>117.00000000000044</v>
      </c>
      <c r="AR36" t="s">
        <v>36</v>
      </c>
      <c r="AS36">
        <v>1.32</v>
      </c>
      <c r="AT36">
        <v>1.3131999999999999</v>
      </c>
      <c r="AU36" s="2">
        <f t="shared" si="12"/>
        <v>6.8000000000001393E-3</v>
      </c>
      <c r="AV36" s="3">
        <f t="shared" si="7"/>
        <v>68.000000000001393</v>
      </c>
      <c r="AX36" t="s">
        <v>36</v>
      </c>
      <c r="AY36">
        <v>1.4467000000000001</v>
      </c>
      <c r="AZ36">
        <v>1.4280999999999999</v>
      </c>
      <c r="BA36" s="2">
        <f>AY36-AZ36</f>
        <v>1.8600000000000172E-2</v>
      </c>
      <c r="BB36" s="4">
        <f t="shared" si="8"/>
        <v>186.00000000000171</v>
      </c>
      <c r="BC36" t="s">
        <v>36</v>
      </c>
      <c r="BD36">
        <v>1.2098</v>
      </c>
      <c r="BE36">
        <v>1.2060999999999999</v>
      </c>
      <c r="BF36" s="2">
        <f>BD36-BE36</f>
        <v>3.7000000000000366E-3</v>
      </c>
      <c r="BG36" s="3">
        <f>BF36*10000</f>
        <v>37.000000000000369</v>
      </c>
      <c r="BI36" t="s">
        <v>36</v>
      </c>
      <c r="BJ36">
        <v>1.778</v>
      </c>
      <c r="BK36">
        <v>1.7766999999999999</v>
      </c>
      <c r="BL36" s="2">
        <f>BJ36-BK36</f>
        <v>1.3000000000000789E-3</v>
      </c>
      <c r="BM36" s="3">
        <f>BL36*10000</f>
        <v>13.000000000000789</v>
      </c>
      <c r="BO36" t="s">
        <v>36</v>
      </c>
      <c r="BP36">
        <v>1.8142</v>
      </c>
      <c r="BQ36">
        <v>1.8050999999999999</v>
      </c>
      <c r="BR36" s="2">
        <f>BP36-BQ36</f>
        <v>9.100000000000108E-3</v>
      </c>
      <c r="BS36" s="7">
        <f>BR36*10000</f>
        <v>91.00000000000108</v>
      </c>
      <c r="BU36" t="s">
        <v>36</v>
      </c>
      <c r="BV36">
        <v>1.0963000000000001</v>
      </c>
      <c r="BW36">
        <v>1.0878000000000001</v>
      </c>
      <c r="BX36" s="2">
        <f>BV36-BW36</f>
        <v>8.499999999999952E-3</v>
      </c>
      <c r="BY36" s="7">
        <f>BX36*10000</f>
        <v>84.999999999999517</v>
      </c>
      <c r="CA36" t="s">
        <v>36</v>
      </c>
      <c r="CB36">
        <v>1.9701</v>
      </c>
      <c r="CC36">
        <v>1.9847999999999999</v>
      </c>
      <c r="CD36" s="2">
        <f>CC36-CB36</f>
        <v>1.4699999999999935E-2</v>
      </c>
      <c r="CE36" s="11">
        <f>CD36*10000</f>
        <v>146.99999999999935</v>
      </c>
    </row>
    <row r="37" spans="1:83" x14ac:dyDescent="0.25">
      <c r="A37" s="1" t="s">
        <v>37</v>
      </c>
      <c r="B37" s="1">
        <v>97.12</v>
      </c>
      <c r="C37" s="1">
        <v>98.53</v>
      </c>
      <c r="D37" s="1">
        <f>C37-B37</f>
        <v>1.4099999999999966</v>
      </c>
      <c r="E37" s="11">
        <f t="shared" si="0"/>
        <v>140.99999999999966</v>
      </c>
      <c r="G37" t="s">
        <v>37</v>
      </c>
      <c r="H37">
        <v>0.93230000000000002</v>
      </c>
      <c r="I37">
        <v>0.93789999999999996</v>
      </c>
      <c r="J37">
        <f>I37-H37</f>
        <v>5.5999999999999384E-3</v>
      </c>
      <c r="K37">
        <f t="shared" si="1"/>
        <v>55.999999999999382</v>
      </c>
      <c r="M37" t="s">
        <v>37</v>
      </c>
      <c r="N37">
        <v>1.6592</v>
      </c>
      <c r="O37">
        <v>1.6324000000000001</v>
      </c>
      <c r="P37">
        <f>N37-O37</f>
        <v>2.6799999999999935E-2</v>
      </c>
      <c r="Q37" s="5">
        <f t="shared" si="2"/>
        <v>267.99999999999937</v>
      </c>
      <c r="T37" t="s">
        <v>37</v>
      </c>
      <c r="U37">
        <v>1.0136000000000001</v>
      </c>
      <c r="V37">
        <v>1.0201</v>
      </c>
      <c r="W37">
        <f>V37-U37</f>
        <v>6.4999999999999503E-3</v>
      </c>
      <c r="X37">
        <f t="shared" si="3"/>
        <v>64.999999999999503</v>
      </c>
      <c r="Z37" t="s">
        <v>37</v>
      </c>
      <c r="AA37">
        <v>0.79100000000000004</v>
      </c>
      <c r="AB37">
        <v>0.79330000000000001</v>
      </c>
      <c r="AC37" s="2">
        <f>AB37-AA37</f>
        <v>2.2999999999999687E-3</v>
      </c>
      <c r="AD37" s="3">
        <f t="shared" si="4"/>
        <v>22.999999999999687</v>
      </c>
      <c r="AF37" t="s">
        <v>37</v>
      </c>
      <c r="AG37">
        <v>136.77000000000001</v>
      </c>
      <c r="AH37">
        <v>136.09</v>
      </c>
      <c r="AI37" s="2">
        <f>AG37-AH37</f>
        <v>0.68000000000000682</v>
      </c>
      <c r="AJ37" s="3">
        <f t="shared" si="5"/>
        <v>68.000000000000682</v>
      </c>
      <c r="AL37" t="s">
        <v>37</v>
      </c>
      <c r="AM37">
        <v>1.4076</v>
      </c>
      <c r="AN37">
        <v>1.3806</v>
      </c>
      <c r="AO37" s="2">
        <f>AM37-AN37</f>
        <v>2.6999999999999913E-2</v>
      </c>
      <c r="AP37" s="11">
        <f t="shared" si="6"/>
        <v>269.99999999999915</v>
      </c>
      <c r="AR37" t="s">
        <v>37</v>
      </c>
      <c r="AS37">
        <v>1.3128</v>
      </c>
      <c r="AT37">
        <v>1.2949999999999999</v>
      </c>
      <c r="AU37" s="2">
        <f t="shared" si="12"/>
        <v>1.7800000000000038E-2</v>
      </c>
      <c r="AV37" s="10">
        <f t="shared" si="7"/>
        <v>178.00000000000037</v>
      </c>
      <c r="AX37" t="s">
        <v>37</v>
      </c>
      <c r="AY37">
        <v>1.4272</v>
      </c>
      <c r="AZ37">
        <v>1.4089</v>
      </c>
      <c r="BA37" s="2">
        <f>AY37-AZ37</f>
        <v>1.8299999999999983E-2</v>
      </c>
      <c r="BB37" s="11">
        <f t="shared" si="8"/>
        <v>182.99999999999983</v>
      </c>
      <c r="BC37" t="s">
        <v>37</v>
      </c>
      <c r="BD37">
        <v>1.2067000000000001</v>
      </c>
      <c r="BE37">
        <v>1.2059</v>
      </c>
      <c r="BF37" s="2">
        <f>BD37-BE37</f>
        <v>8.0000000000013394E-4</v>
      </c>
      <c r="BG37" s="3">
        <f>BF37*10000</f>
        <v>8.0000000000013394</v>
      </c>
      <c r="BI37" t="s">
        <v>37</v>
      </c>
      <c r="BJ37">
        <v>1.7789999999999999</v>
      </c>
      <c r="BK37">
        <v>1.7403</v>
      </c>
      <c r="BL37" s="2">
        <f>BJ37-BK37</f>
        <v>3.8699999999999957E-2</v>
      </c>
      <c r="BM37" s="11">
        <f>BL37*10000</f>
        <v>386.99999999999955</v>
      </c>
      <c r="BO37" t="s">
        <v>37</v>
      </c>
      <c r="BP37">
        <v>1.804</v>
      </c>
      <c r="BQ37">
        <v>1.776</v>
      </c>
      <c r="BR37" s="2">
        <f>BP37-BQ37</f>
        <v>2.8000000000000025E-2</v>
      </c>
      <c r="BS37" s="11">
        <f>BR37*10000</f>
        <v>280.00000000000023</v>
      </c>
      <c r="BU37" t="s">
        <v>37</v>
      </c>
      <c r="BV37">
        <v>1.0874999999999999</v>
      </c>
      <c r="BW37">
        <v>1.0880000000000001</v>
      </c>
      <c r="BX37" s="2">
        <f>BW37-BV37</f>
        <v>5.0000000000016698E-4</v>
      </c>
      <c r="BY37" s="7">
        <f>BX37*10000</f>
        <v>5.0000000000016698</v>
      </c>
      <c r="CA37" t="s">
        <v>37</v>
      </c>
      <c r="CB37">
        <v>1.9863999999999999</v>
      </c>
      <c r="CC37">
        <v>1.9594</v>
      </c>
      <c r="CD37" s="2">
        <f>CB37-CC37</f>
        <v>2.6999999999999913E-2</v>
      </c>
      <c r="CE37" s="4">
        <f>CD37*10000</f>
        <v>269.99999999999915</v>
      </c>
    </row>
    <row r="38" spans="1:83" x14ac:dyDescent="0.25">
      <c r="A38" s="1" t="s">
        <v>38</v>
      </c>
      <c r="B38" s="1">
        <v>98.32</v>
      </c>
      <c r="C38" s="1">
        <v>96.99</v>
      </c>
      <c r="D38" s="1">
        <f>B38-C38</f>
        <v>1.3299999999999983</v>
      </c>
      <c r="E38" s="11">
        <f t="shared" si="0"/>
        <v>132.99999999999983</v>
      </c>
      <c r="G38" t="s">
        <v>38</v>
      </c>
      <c r="H38">
        <v>0.93630000000000002</v>
      </c>
      <c r="I38">
        <v>0.90369999999999995</v>
      </c>
      <c r="J38">
        <f>H38-I38</f>
        <v>3.2600000000000073E-2</v>
      </c>
      <c r="K38" s="13">
        <f t="shared" si="1"/>
        <v>326.00000000000074</v>
      </c>
      <c r="M38" t="s">
        <v>38</v>
      </c>
      <c r="N38">
        <v>1.617</v>
      </c>
      <c r="O38">
        <v>1.6267</v>
      </c>
      <c r="P38">
        <f>O38-N38</f>
        <v>9.7000000000000419E-3</v>
      </c>
      <c r="Q38">
        <f t="shared" si="2"/>
        <v>97.000000000000426</v>
      </c>
      <c r="T38" t="s">
        <v>38</v>
      </c>
      <c r="U38">
        <v>1.0185999999999999</v>
      </c>
      <c r="V38">
        <v>1.002</v>
      </c>
      <c r="W38">
        <f>U38-V38</f>
        <v>1.6599999999999948E-2</v>
      </c>
      <c r="X38" s="16">
        <f t="shared" si="3"/>
        <v>165.99999999999949</v>
      </c>
      <c r="Z38" t="s">
        <v>38</v>
      </c>
      <c r="AA38">
        <v>0.80110000000000003</v>
      </c>
      <c r="AB38">
        <v>0.79679999999999995</v>
      </c>
      <c r="AC38" s="2">
        <f>AA38-AB38</f>
        <v>4.3000000000000815E-3</v>
      </c>
      <c r="AD38" s="3">
        <f t="shared" si="4"/>
        <v>43.000000000000817</v>
      </c>
      <c r="AF38" t="s">
        <v>38</v>
      </c>
      <c r="AG38">
        <v>136.07</v>
      </c>
      <c r="AH38">
        <v>139.13999999999999</v>
      </c>
      <c r="AI38" s="2">
        <f>AH38-AG38</f>
        <v>3.0699999999999932</v>
      </c>
      <c r="AJ38" s="4">
        <f t="shared" si="5"/>
        <v>306.99999999999932</v>
      </c>
      <c r="AL38" t="s">
        <v>38</v>
      </c>
      <c r="AM38">
        <v>1.3833</v>
      </c>
      <c r="AN38">
        <v>1.4340999999999999</v>
      </c>
      <c r="AO38" s="2">
        <f>AN38-AM38</f>
        <v>5.0799999999999956E-2</v>
      </c>
      <c r="AP38" s="11">
        <f t="shared" si="6"/>
        <v>507.99999999999955</v>
      </c>
      <c r="AR38" t="s">
        <v>38</v>
      </c>
      <c r="AS38">
        <v>1.2954000000000001</v>
      </c>
      <c r="AT38">
        <v>1.2963</v>
      </c>
      <c r="AU38" s="2">
        <f>AT38-AS38</f>
        <v>8.9999999999990088E-4</v>
      </c>
      <c r="AV38" s="3">
        <f t="shared" si="7"/>
        <v>8.9999999999990088</v>
      </c>
      <c r="AX38" t="s">
        <v>38</v>
      </c>
      <c r="AY38">
        <v>1.4095</v>
      </c>
      <c r="AZ38">
        <v>1.4376</v>
      </c>
      <c r="BA38" s="2">
        <f>AZ38-AY38</f>
        <v>2.8100000000000014E-2</v>
      </c>
      <c r="BB38" s="11">
        <f t="shared" si="8"/>
        <v>281.00000000000011</v>
      </c>
      <c r="BC38" t="s">
        <v>38</v>
      </c>
      <c r="BD38">
        <v>1.2048000000000001</v>
      </c>
      <c r="BE38">
        <v>1.2098</v>
      </c>
      <c r="BF38" s="2">
        <f>BE38-BD38</f>
        <v>4.9999999999998934E-3</v>
      </c>
      <c r="BG38" s="3">
        <f>BF38*10000</f>
        <v>49.999999999998934</v>
      </c>
      <c r="BI38" t="s">
        <v>38</v>
      </c>
      <c r="BJ38">
        <v>1.7264999999999999</v>
      </c>
      <c r="BK38">
        <v>1.7994000000000001</v>
      </c>
      <c r="BL38" s="2">
        <f>BK38-BJ38</f>
        <v>7.2900000000000187E-2</v>
      </c>
      <c r="BM38" s="11">
        <f>BL38*10000</f>
        <v>729.00000000000182</v>
      </c>
      <c r="BO38" t="s">
        <v>38</v>
      </c>
      <c r="BP38">
        <v>1.7594000000000001</v>
      </c>
      <c r="BQ38">
        <v>1.804</v>
      </c>
      <c r="BR38" s="2">
        <f>BQ38-BP38</f>
        <v>4.4599999999999973E-2</v>
      </c>
      <c r="BS38" s="11">
        <f>BR38*10000</f>
        <v>445.99999999999972</v>
      </c>
      <c r="BU38" t="s">
        <v>38</v>
      </c>
      <c r="BV38">
        <v>1.0882000000000001</v>
      </c>
      <c r="BW38">
        <v>1.1092</v>
      </c>
      <c r="BX38" s="2">
        <f>BW38-BV38</f>
        <v>2.0999999999999908E-2</v>
      </c>
      <c r="BY38" s="11">
        <f>BX38*10000</f>
        <v>209.99999999999909</v>
      </c>
      <c r="CA38" t="s">
        <v>38</v>
      </c>
      <c r="CB38">
        <v>1.9456</v>
      </c>
      <c r="CC38">
        <v>1.9959</v>
      </c>
      <c r="CD38" s="2">
        <f>CC38-CB38</f>
        <v>5.0300000000000011E-2</v>
      </c>
      <c r="CE38" s="11">
        <f>CD38*10000</f>
        <v>503.00000000000011</v>
      </c>
    </row>
    <row r="39" spans="1:83" x14ac:dyDescent="0.25">
      <c r="A39" s="1" t="s">
        <v>39</v>
      </c>
      <c r="B39" s="1">
        <v>96.56</v>
      </c>
      <c r="C39" s="1">
        <v>97.3</v>
      </c>
      <c r="D39" s="1">
        <f>C39-B39</f>
        <v>0.73999999999999488</v>
      </c>
      <c r="E39" s="3">
        <f t="shared" si="0"/>
        <v>73.999999999999488</v>
      </c>
      <c r="G39" t="s">
        <v>39</v>
      </c>
      <c r="H39">
        <v>0.90090000000000003</v>
      </c>
      <c r="I39">
        <v>0.89249999999999996</v>
      </c>
      <c r="J39">
        <f>H39-I39</f>
        <v>8.4000000000000741E-3</v>
      </c>
      <c r="K39">
        <f t="shared" si="1"/>
        <v>84.000000000000739</v>
      </c>
      <c r="M39" t="s">
        <v>39</v>
      </c>
      <c r="N39">
        <v>1.6275999999999999</v>
      </c>
      <c r="O39">
        <v>1.6288</v>
      </c>
      <c r="P39">
        <f>O39-N39</f>
        <v>1.2000000000000899E-3</v>
      </c>
      <c r="Q39">
        <f t="shared" si="2"/>
        <v>12.000000000000899</v>
      </c>
      <c r="T39" t="s">
        <v>39</v>
      </c>
      <c r="U39">
        <v>0.99850000000000005</v>
      </c>
      <c r="V39">
        <v>0.97819999999999996</v>
      </c>
      <c r="W39">
        <f>U39-V39</f>
        <v>2.0300000000000096E-2</v>
      </c>
      <c r="X39" s="13">
        <f t="shared" si="3"/>
        <v>203.00000000000097</v>
      </c>
      <c r="Z39" t="s">
        <v>39</v>
      </c>
      <c r="AA39">
        <v>0.79690000000000005</v>
      </c>
      <c r="AB39">
        <v>0.78749999999999998</v>
      </c>
      <c r="AC39" s="2">
        <f>AA39-AB39</f>
        <v>9.400000000000075E-3</v>
      </c>
      <c r="AD39" s="3">
        <f t="shared" si="4"/>
        <v>94.000000000000753</v>
      </c>
      <c r="AF39" t="s">
        <v>39</v>
      </c>
      <c r="AG39">
        <v>139.06</v>
      </c>
      <c r="AH39">
        <v>139.9</v>
      </c>
      <c r="AI39" s="2">
        <f>AH39-AG39</f>
        <v>0.84000000000000341</v>
      </c>
      <c r="AJ39" s="3">
        <f t="shared" si="5"/>
        <v>84.000000000000341</v>
      </c>
      <c r="AL39" t="s">
        <v>39</v>
      </c>
      <c r="AM39">
        <v>1.4393</v>
      </c>
      <c r="AN39">
        <v>1.4369000000000001</v>
      </c>
      <c r="AO39" s="2">
        <f>AM39-AN39</f>
        <v>2.3999999999999577E-3</v>
      </c>
      <c r="AP39" s="3">
        <f t="shared" si="6"/>
        <v>23.999999999999577</v>
      </c>
      <c r="AR39" t="s">
        <v>39</v>
      </c>
      <c r="AS39">
        <v>1.2970999999999999</v>
      </c>
      <c r="AT39">
        <v>1.2827999999999999</v>
      </c>
      <c r="AU39" s="2">
        <f>AS39-AT39</f>
        <v>1.4299999999999979E-2</v>
      </c>
      <c r="AV39" s="4">
        <f t="shared" si="7"/>
        <v>142.9999999999998</v>
      </c>
      <c r="AX39" t="s">
        <v>39</v>
      </c>
      <c r="AY39">
        <v>1.4377</v>
      </c>
      <c r="AZ39">
        <v>1.4058999999999999</v>
      </c>
      <c r="BA39" s="2">
        <f>AY39-AZ39</f>
        <v>3.180000000000005E-2</v>
      </c>
      <c r="BB39" s="11">
        <f t="shared" si="8"/>
        <v>318.00000000000051</v>
      </c>
      <c r="BC39" t="s">
        <v>39</v>
      </c>
      <c r="BD39">
        <v>1.2090000000000001</v>
      </c>
      <c r="BE39">
        <v>1.2070000000000001</v>
      </c>
      <c r="BF39" s="2">
        <f>BD39-BE39</f>
        <v>2.0000000000000018E-3</v>
      </c>
      <c r="BG39" s="3">
        <f>BF39*10000</f>
        <v>20.000000000000018</v>
      </c>
      <c r="BI39" t="s">
        <v>39</v>
      </c>
      <c r="BJ39">
        <v>1.806</v>
      </c>
      <c r="BK39">
        <v>1.8243</v>
      </c>
      <c r="BL39" s="2">
        <f>BK39-BJ39</f>
        <v>1.8299999999999983E-2</v>
      </c>
      <c r="BM39" s="12">
        <f>BL39*10000</f>
        <v>182.99999999999983</v>
      </c>
      <c r="BO39" t="s">
        <v>39</v>
      </c>
      <c r="BP39">
        <v>1.8039000000000001</v>
      </c>
      <c r="BQ39">
        <v>1.7850999999999999</v>
      </c>
      <c r="BR39" s="2">
        <f>BP39-BQ39</f>
        <v>1.880000000000015E-2</v>
      </c>
      <c r="BS39" s="11">
        <f>BR39*10000</f>
        <v>188.00000000000151</v>
      </c>
      <c r="BU39" t="s">
        <v>39</v>
      </c>
      <c r="BV39">
        <v>1.1084000000000001</v>
      </c>
      <c r="BW39">
        <v>1.0962000000000001</v>
      </c>
      <c r="BX39" s="2">
        <f>BV39-BW39</f>
        <v>1.2199999999999989E-2</v>
      </c>
      <c r="BY39" s="11">
        <f>BX39*10000</f>
        <v>121.99999999999989</v>
      </c>
      <c r="CA39" t="s">
        <v>39</v>
      </c>
      <c r="CB39">
        <v>1.9963</v>
      </c>
      <c r="CC39">
        <v>2.0041000000000002</v>
      </c>
      <c r="CD39" s="2">
        <f>CC39-CB39</f>
        <v>7.8000000000002512E-3</v>
      </c>
      <c r="CE39" s="7">
        <f>CD39*10000</f>
        <v>78.000000000002515</v>
      </c>
    </row>
    <row r="40" spans="1:83" x14ac:dyDescent="0.25">
      <c r="A40" s="1" t="s">
        <v>40</v>
      </c>
      <c r="B40" s="1">
        <v>97.36</v>
      </c>
      <c r="C40" s="1">
        <v>95.78</v>
      </c>
      <c r="D40" s="1">
        <f>B40-C40</f>
        <v>1.5799999999999983</v>
      </c>
      <c r="E40" s="12">
        <f t="shared" si="0"/>
        <v>157.99999999999983</v>
      </c>
      <c r="G40" t="s">
        <v>40</v>
      </c>
      <c r="H40">
        <v>0.89300000000000002</v>
      </c>
      <c r="I40">
        <v>0.87629999999999997</v>
      </c>
      <c r="J40">
        <f>H40-I40</f>
        <v>1.6700000000000048E-2</v>
      </c>
      <c r="K40" s="5">
        <f t="shared" si="1"/>
        <v>167.00000000000048</v>
      </c>
      <c r="M40" t="s">
        <v>40</v>
      </c>
      <c r="N40">
        <v>1.6306</v>
      </c>
      <c r="O40">
        <v>1.6247</v>
      </c>
      <c r="P40">
        <f>N40-O40</f>
        <v>5.9000000000000163E-3</v>
      </c>
      <c r="Q40">
        <f t="shared" si="2"/>
        <v>59.000000000000163</v>
      </c>
      <c r="T40" t="s">
        <v>40</v>
      </c>
      <c r="U40">
        <v>0.97929999999999995</v>
      </c>
      <c r="V40">
        <v>0.97729999999999995</v>
      </c>
      <c r="W40">
        <f>U40-V40</f>
        <v>2.0000000000000018E-3</v>
      </c>
      <c r="X40">
        <f t="shared" si="3"/>
        <v>20.000000000000018</v>
      </c>
      <c r="Z40" t="s">
        <v>40</v>
      </c>
      <c r="AA40">
        <v>0.78680000000000005</v>
      </c>
      <c r="AB40">
        <v>0.78059999999999996</v>
      </c>
      <c r="AC40" s="2">
        <f>AA40-AB40</f>
        <v>6.2000000000000943E-3</v>
      </c>
      <c r="AD40" s="3">
        <f t="shared" si="4"/>
        <v>62.000000000000945</v>
      </c>
      <c r="AF40" t="s">
        <v>40</v>
      </c>
      <c r="AG40">
        <v>139.93</v>
      </c>
      <c r="AH40">
        <v>138.62</v>
      </c>
      <c r="AI40" s="2">
        <f>AG40-AH40</f>
        <v>1.3100000000000023</v>
      </c>
      <c r="AJ40" s="4">
        <f t="shared" si="5"/>
        <v>131.00000000000023</v>
      </c>
      <c r="AL40" t="s">
        <v>40</v>
      </c>
      <c r="AM40">
        <v>1.4366000000000001</v>
      </c>
      <c r="AN40">
        <v>1.4468000000000001</v>
      </c>
      <c r="AO40" s="2">
        <f>AN40-AM40</f>
        <v>1.0199999999999987E-2</v>
      </c>
      <c r="AP40" s="4">
        <f t="shared" si="6"/>
        <v>101.99999999999987</v>
      </c>
      <c r="AR40" t="s">
        <v>40</v>
      </c>
      <c r="AS40">
        <v>1.2833000000000001</v>
      </c>
      <c r="AT40">
        <v>1.2682</v>
      </c>
      <c r="AU40" s="2">
        <f>AS40-AT40</f>
        <v>1.5100000000000113E-2</v>
      </c>
      <c r="AV40" s="12">
        <f t="shared" si="7"/>
        <v>151.00000000000114</v>
      </c>
      <c r="AX40" t="s">
        <v>40</v>
      </c>
      <c r="AY40">
        <v>1.4073</v>
      </c>
      <c r="AZ40">
        <v>1.4142999999999999</v>
      </c>
      <c r="BA40" s="2">
        <f>AZ40-AY40</f>
        <v>6.9999999999998952E-3</v>
      </c>
      <c r="BB40" s="3">
        <f t="shared" si="8"/>
        <v>69.999999999998948</v>
      </c>
      <c r="BC40" t="s">
        <v>40</v>
      </c>
      <c r="BD40">
        <v>1.2071000000000001</v>
      </c>
      <c r="BE40">
        <v>1.2067000000000001</v>
      </c>
      <c r="BF40" s="2">
        <f>BD40-BE40</f>
        <v>3.9999999999995595E-4</v>
      </c>
      <c r="BG40" s="3">
        <f>BF40*10000</f>
        <v>3.9999999999995595</v>
      </c>
      <c r="BI40" t="s">
        <v>40</v>
      </c>
      <c r="BJ40">
        <v>1.8252999999999999</v>
      </c>
      <c r="BK40">
        <v>1.8532</v>
      </c>
      <c r="BL40" s="2">
        <f>BK40-BJ40</f>
        <v>2.7900000000000036E-2</v>
      </c>
      <c r="BM40" s="12">
        <f>BL40*10000</f>
        <v>279.00000000000034</v>
      </c>
      <c r="BO40" t="s">
        <v>40</v>
      </c>
      <c r="BP40">
        <v>1.7884</v>
      </c>
      <c r="BQ40">
        <v>1.8118000000000001</v>
      </c>
      <c r="BR40" s="2">
        <f>BQ40-BP40</f>
        <v>2.3400000000000087E-2</v>
      </c>
      <c r="BS40" s="4">
        <f>BR40*10000</f>
        <v>234.00000000000088</v>
      </c>
      <c r="BU40" t="s">
        <v>40</v>
      </c>
      <c r="BV40">
        <v>1.0967</v>
      </c>
      <c r="BW40">
        <v>1.1152</v>
      </c>
      <c r="BX40" s="2">
        <f>BW40-BV40</f>
        <v>1.8499999999999961E-2</v>
      </c>
      <c r="BY40" s="4">
        <f>BX40*10000</f>
        <v>184.9999999999996</v>
      </c>
      <c r="CA40" t="s">
        <v>40</v>
      </c>
      <c r="CB40">
        <v>2.0004</v>
      </c>
      <c r="CC40">
        <v>2.0648</v>
      </c>
      <c r="CD40" s="2">
        <f>CC40-CB40</f>
        <v>6.4400000000000013E-2</v>
      </c>
      <c r="CE40" s="12">
        <f>CD40*10000</f>
        <v>644.00000000000011</v>
      </c>
    </row>
    <row r="41" spans="1:83" x14ac:dyDescent="0.25">
      <c r="A41" s="1" t="s">
        <v>41</v>
      </c>
      <c r="B41" s="1">
        <v>95.65</v>
      </c>
      <c r="C41" s="1">
        <v>95.19</v>
      </c>
      <c r="D41" s="1">
        <f>B41-C41</f>
        <v>0.46000000000000796</v>
      </c>
      <c r="E41" s="3">
        <f t="shared" si="0"/>
        <v>46.000000000000796</v>
      </c>
      <c r="G41" t="s">
        <v>41</v>
      </c>
      <c r="H41">
        <v>0.875</v>
      </c>
      <c r="I41">
        <v>0.86729999999999996</v>
      </c>
      <c r="J41">
        <f>H41-I41</f>
        <v>7.7000000000000401E-3</v>
      </c>
      <c r="K41">
        <f t="shared" si="1"/>
        <v>77.000000000000398</v>
      </c>
      <c r="M41" t="s">
        <v>41</v>
      </c>
      <c r="N41">
        <v>1.6234999999999999</v>
      </c>
      <c r="O41">
        <v>1.5971</v>
      </c>
      <c r="P41">
        <f>N41-O41</f>
        <v>2.6399999999999979E-2</v>
      </c>
      <c r="Q41" s="13">
        <f t="shared" si="2"/>
        <v>263.99999999999977</v>
      </c>
      <c r="T41" t="s">
        <v>41</v>
      </c>
      <c r="U41">
        <v>0.97589999999999999</v>
      </c>
      <c r="V41">
        <v>0.97509999999999997</v>
      </c>
      <c r="W41">
        <f>U41-V41</f>
        <v>8.0000000000002292E-4</v>
      </c>
      <c r="X41">
        <f t="shared" si="3"/>
        <v>8.0000000000002292</v>
      </c>
      <c r="Z41" t="s">
        <v>41</v>
      </c>
      <c r="AA41">
        <v>0.78100000000000003</v>
      </c>
      <c r="AB41">
        <v>0.78349999999999997</v>
      </c>
      <c r="AC41" s="2">
        <f>AB41-AA41</f>
        <v>2.4999999999999467E-3</v>
      </c>
      <c r="AD41" s="3">
        <f t="shared" si="4"/>
        <v>24.999999999999467</v>
      </c>
      <c r="AF41" t="s">
        <v>41</v>
      </c>
      <c r="AG41">
        <v>138.61000000000001</v>
      </c>
      <c r="AH41">
        <v>137.34</v>
      </c>
      <c r="AI41" s="2">
        <f>AG41-AH41</f>
        <v>1.2700000000000102</v>
      </c>
      <c r="AJ41" s="4">
        <f t="shared" si="5"/>
        <v>127.00000000000102</v>
      </c>
      <c r="AL41" t="s">
        <v>41</v>
      </c>
      <c r="AM41">
        <v>1.4487000000000001</v>
      </c>
      <c r="AN41">
        <v>1.4422999999999999</v>
      </c>
      <c r="AO41" s="2">
        <f>AM41-AN41</f>
        <v>6.4000000000001833E-3</v>
      </c>
      <c r="AP41" s="3">
        <f t="shared" si="6"/>
        <v>64.000000000001833</v>
      </c>
      <c r="AR41" t="s">
        <v>41</v>
      </c>
      <c r="AS41">
        <v>1.2681</v>
      </c>
      <c r="AT41">
        <v>1.2515000000000001</v>
      </c>
      <c r="AU41" s="2">
        <f>AS41-AT41</f>
        <v>1.6599999999999948E-2</v>
      </c>
      <c r="AV41" s="11">
        <f t="shared" si="7"/>
        <v>165.99999999999949</v>
      </c>
      <c r="AX41" t="s">
        <v>41</v>
      </c>
      <c r="AY41">
        <v>1.4140999999999999</v>
      </c>
      <c r="AZ41">
        <v>1.4067000000000001</v>
      </c>
      <c r="BA41" s="2">
        <f>AY41-AZ41</f>
        <v>7.3999999999998511E-3</v>
      </c>
      <c r="BB41" s="3">
        <f t="shared" si="8"/>
        <v>73.999999999998508</v>
      </c>
      <c r="BC41" t="s">
        <v>41</v>
      </c>
      <c r="BD41">
        <v>1.2069000000000001</v>
      </c>
      <c r="BE41">
        <v>1.2107000000000001</v>
      </c>
      <c r="BF41" s="2">
        <f>BE41-BD41</f>
        <v>3.8000000000000256E-3</v>
      </c>
      <c r="BG41" s="3">
        <f>BF41*10000</f>
        <v>38.000000000000256</v>
      </c>
      <c r="BI41" t="s">
        <v>41</v>
      </c>
      <c r="BJ41">
        <v>1.8545</v>
      </c>
      <c r="BK41">
        <v>1.8409</v>
      </c>
      <c r="BL41" s="2">
        <f>BJ41-BK41</f>
        <v>1.3600000000000056E-2</v>
      </c>
      <c r="BM41" s="12">
        <f>BL41*10000</f>
        <v>136.00000000000057</v>
      </c>
      <c r="BO41" t="s">
        <v>41</v>
      </c>
      <c r="BP41">
        <v>1.8105</v>
      </c>
      <c r="BQ41">
        <v>1.7951999999999999</v>
      </c>
      <c r="BR41" s="2">
        <f>BP41-BQ41</f>
        <v>1.5300000000000091E-2</v>
      </c>
      <c r="BS41" s="4">
        <f>BR41*10000</f>
        <v>153.00000000000091</v>
      </c>
      <c r="BU41" t="s">
        <v>41</v>
      </c>
      <c r="BV41">
        <v>1.1154999999999999</v>
      </c>
      <c r="BW41">
        <v>1.1243000000000001</v>
      </c>
      <c r="BX41" s="2">
        <f>BW41-BV41</f>
        <v>8.800000000000141E-3</v>
      </c>
      <c r="BY41" s="7">
        <f>BX41*10000</f>
        <v>88.000000000001407</v>
      </c>
      <c r="CA41" t="s">
        <v>41</v>
      </c>
      <c r="CB41">
        <v>2.0636000000000001</v>
      </c>
      <c r="CC41">
        <v>2.0579000000000001</v>
      </c>
      <c r="CD41" s="2">
        <f>CB41-CC41</f>
        <v>5.7000000000000384E-3</v>
      </c>
      <c r="CE41" s="7">
        <f>CD41*10000</f>
        <v>57.000000000000384</v>
      </c>
    </row>
    <row r="42" spans="1:83" x14ac:dyDescent="0.25">
      <c r="A42" s="1" t="s">
        <v>42</v>
      </c>
      <c r="B42" s="1">
        <v>95.17</v>
      </c>
      <c r="C42" s="1">
        <v>93.46</v>
      </c>
      <c r="D42" s="1">
        <f>B42-C42</f>
        <v>1.710000000000008</v>
      </c>
      <c r="E42" s="4">
        <f t="shared" si="0"/>
        <v>171.0000000000008</v>
      </c>
      <c r="G42" t="s">
        <v>42</v>
      </c>
      <c r="H42">
        <v>0.86760000000000004</v>
      </c>
      <c r="I42">
        <v>0.86839999999999995</v>
      </c>
      <c r="J42">
        <f>I42-H42</f>
        <v>7.9999999999991189E-4</v>
      </c>
      <c r="K42">
        <f t="shared" si="1"/>
        <v>7.9999999999991189</v>
      </c>
      <c r="M42" t="s">
        <v>42</v>
      </c>
      <c r="N42">
        <v>1.5961000000000001</v>
      </c>
      <c r="O42">
        <v>1.6075999999999999</v>
      </c>
      <c r="P42">
        <f>O42-N42</f>
        <v>1.1499999999999844E-2</v>
      </c>
      <c r="Q42" s="13">
        <f t="shared" si="2"/>
        <v>114.99999999999844</v>
      </c>
      <c r="T42" t="s">
        <v>42</v>
      </c>
      <c r="U42">
        <v>0.97589999999999999</v>
      </c>
      <c r="V42">
        <v>0.97230000000000005</v>
      </c>
      <c r="W42">
        <f>U42-V42</f>
        <v>3.5999999999999366E-3</v>
      </c>
      <c r="X42">
        <f t="shared" si="3"/>
        <v>35.999999999999368</v>
      </c>
      <c r="Z42" t="s">
        <v>42</v>
      </c>
      <c r="AA42">
        <v>0.78390000000000004</v>
      </c>
      <c r="AB42">
        <v>0.78539999999999999</v>
      </c>
      <c r="AC42" s="2">
        <f>AB42-AA42</f>
        <v>1.4999999999999458E-3</v>
      </c>
      <c r="AD42" s="3">
        <f t="shared" si="4"/>
        <v>14.999999999999458</v>
      </c>
      <c r="AF42" t="s">
        <v>42</v>
      </c>
      <c r="AG42">
        <v>137.27000000000001</v>
      </c>
      <c r="AH42">
        <v>135.94</v>
      </c>
      <c r="AI42" s="2">
        <f>AG42-AH42</f>
        <v>1.3300000000000125</v>
      </c>
      <c r="AJ42" s="4">
        <f t="shared" si="5"/>
        <v>133.00000000000125</v>
      </c>
      <c r="AL42" t="s">
        <v>42</v>
      </c>
      <c r="AM42">
        <v>1.4418</v>
      </c>
      <c r="AN42">
        <v>1.4536</v>
      </c>
      <c r="AO42" s="2">
        <f>AN42-AM42</f>
        <v>1.1800000000000033E-2</v>
      </c>
      <c r="AP42" s="4">
        <f t="shared" si="6"/>
        <v>118.00000000000033</v>
      </c>
      <c r="AR42" t="s">
        <v>42</v>
      </c>
      <c r="AS42">
        <v>1.2512000000000001</v>
      </c>
      <c r="AT42">
        <v>1.2627999999999999</v>
      </c>
      <c r="AU42" s="2">
        <f>AT42-AS42</f>
        <v>1.1599999999999833E-2</v>
      </c>
      <c r="AV42" s="12">
        <f t="shared" si="7"/>
        <v>115.99999999999832</v>
      </c>
      <c r="AX42" t="s">
        <v>42</v>
      </c>
      <c r="AY42">
        <v>1.4074</v>
      </c>
      <c r="AZ42">
        <v>1.4137</v>
      </c>
      <c r="BA42" s="2">
        <f>AZ42-AY42</f>
        <v>6.2999999999999723E-3</v>
      </c>
      <c r="BB42" s="3">
        <f t="shared" si="8"/>
        <v>62.999999999999723</v>
      </c>
      <c r="BC42" t="s">
        <v>42</v>
      </c>
      <c r="BD42">
        <v>1.212</v>
      </c>
      <c r="BE42">
        <v>1.2084999999999999</v>
      </c>
      <c r="BF42" s="2">
        <f>BD42-BE42</f>
        <v>3.5000000000000586E-3</v>
      </c>
      <c r="BG42" s="3">
        <f>BF42*10000</f>
        <v>35.000000000000583</v>
      </c>
      <c r="BI42" t="s">
        <v>42</v>
      </c>
      <c r="BJ42">
        <v>1.8391999999999999</v>
      </c>
      <c r="BK42">
        <v>1.8504</v>
      </c>
      <c r="BL42" s="2">
        <f>BK42-BJ42</f>
        <v>1.1200000000000099E-2</v>
      </c>
      <c r="BM42" s="12">
        <f>BL42*10000</f>
        <v>112.00000000000099</v>
      </c>
      <c r="BO42" t="s">
        <v>42</v>
      </c>
      <c r="BP42">
        <v>1.7952999999999999</v>
      </c>
      <c r="BQ42">
        <v>1.7998000000000001</v>
      </c>
      <c r="BR42" s="2">
        <f>BQ42-BP42</f>
        <v>4.5000000000001705E-3</v>
      </c>
      <c r="BS42" s="7">
        <f>BR42*10000</f>
        <v>45.000000000001705</v>
      </c>
      <c r="BU42" t="s">
        <v>42</v>
      </c>
      <c r="BV42">
        <v>1.125</v>
      </c>
      <c r="BW42">
        <v>1.1197999999999999</v>
      </c>
      <c r="BX42" s="2">
        <f>BV42-BW42</f>
        <v>5.2000000000000934E-3</v>
      </c>
      <c r="BY42" s="7">
        <f>BX42*10000</f>
        <v>52.000000000000938</v>
      </c>
      <c r="CA42" t="s">
        <v>42</v>
      </c>
      <c r="CB42">
        <v>2.0545</v>
      </c>
      <c r="CC42">
        <v>2.0564</v>
      </c>
      <c r="CD42" s="2">
        <f>CC42-CB42</f>
        <v>1.9000000000000128E-3</v>
      </c>
      <c r="CE42" s="7">
        <f>CD42*10000</f>
        <v>19.000000000000128</v>
      </c>
    </row>
    <row r="43" spans="1:83" x14ac:dyDescent="0.25">
      <c r="A43" s="1" t="s">
        <v>43</v>
      </c>
      <c r="B43" s="1">
        <v>93.43</v>
      </c>
      <c r="C43" s="1">
        <v>93.45</v>
      </c>
      <c r="D43" s="1">
        <f>C43-B43</f>
        <v>1.9999999999996021E-2</v>
      </c>
      <c r="E43" s="3">
        <f t="shared" si="0"/>
        <v>1.9999999999996021</v>
      </c>
      <c r="G43" t="s">
        <v>43</v>
      </c>
      <c r="H43">
        <v>0.86899999999999999</v>
      </c>
      <c r="I43">
        <v>0.87429999999999997</v>
      </c>
      <c r="J43">
        <f>I43-H43</f>
        <v>5.2999999999999714E-3</v>
      </c>
      <c r="K43">
        <f t="shared" si="1"/>
        <v>52.999999999999716</v>
      </c>
      <c r="M43" t="s">
        <v>43</v>
      </c>
      <c r="N43">
        <v>1.6072</v>
      </c>
      <c r="O43">
        <v>1.6093</v>
      </c>
      <c r="P43">
        <f>O43-N43</f>
        <v>2.0999999999999908E-3</v>
      </c>
      <c r="Q43">
        <f t="shared" si="2"/>
        <v>20.999999999999908</v>
      </c>
      <c r="T43" t="s">
        <v>43</v>
      </c>
      <c r="U43">
        <v>0.97109999999999996</v>
      </c>
      <c r="V43">
        <v>0.98599999999999999</v>
      </c>
      <c r="W43">
        <f>V43-U43</f>
        <v>1.4900000000000024E-2</v>
      </c>
      <c r="X43" s="13">
        <f t="shared" si="3"/>
        <v>149.00000000000026</v>
      </c>
      <c r="Z43" t="s">
        <v>43</v>
      </c>
      <c r="AA43">
        <v>0.78569999999999995</v>
      </c>
      <c r="AB43">
        <v>0.79269999999999996</v>
      </c>
      <c r="AC43" s="2">
        <f>AB43-AA43</f>
        <v>7.0000000000000062E-3</v>
      </c>
      <c r="AD43" s="3">
        <f t="shared" si="4"/>
        <v>70.000000000000057</v>
      </c>
      <c r="AF43" t="s">
        <v>43</v>
      </c>
      <c r="AG43">
        <v>135.84</v>
      </c>
      <c r="AH43">
        <v>136.38</v>
      </c>
      <c r="AI43" s="2">
        <f>AH43-AG43</f>
        <v>0.53999999999999204</v>
      </c>
      <c r="AJ43" s="3">
        <f t="shared" si="5"/>
        <v>53.999999999999204</v>
      </c>
      <c r="AL43" t="s">
        <v>43</v>
      </c>
      <c r="AM43">
        <v>1.4524999999999999</v>
      </c>
      <c r="AN43">
        <v>1.4590000000000001</v>
      </c>
      <c r="AO43" s="2">
        <f>AN43-AM43</f>
        <v>6.5000000000001723E-3</v>
      </c>
      <c r="AP43" s="3">
        <f t="shared" si="6"/>
        <v>65.00000000000172</v>
      </c>
      <c r="AR43" t="s">
        <v>43</v>
      </c>
      <c r="AS43">
        <v>1.2629999999999999</v>
      </c>
      <c r="AT43">
        <v>1.276</v>
      </c>
      <c r="AU43" s="2">
        <f>AT43-AS43</f>
        <v>1.3000000000000123E-2</v>
      </c>
      <c r="AV43" s="11">
        <f t="shared" si="7"/>
        <v>130.00000000000122</v>
      </c>
      <c r="AX43" t="s">
        <v>43</v>
      </c>
      <c r="AY43">
        <v>1.4111</v>
      </c>
      <c r="AZ43">
        <v>1.4386000000000001</v>
      </c>
      <c r="BA43" s="2">
        <f>AZ43-AY43</f>
        <v>2.750000000000008E-2</v>
      </c>
      <c r="BB43" s="11">
        <f t="shared" si="8"/>
        <v>275.0000000000008</v>
      </c>
      <c r="BC43" t="s">
        <v>43</v>
      </c>
      <c r="BD43">
        <v>1.2083999999999999</v>
      </c>
      <c r="BE43">
        <v>1.2075</v>
      </c>
      <c r="BF43" s="2">
        <f>BD43-BE43</f>
        <v>8.9999999999990088E-4</v>
      </c>
      <c r="BG43" s="3">
        <f>BF43*10000</f>
        <v>8.9999999999990088</v>
      </c>
      <c r="BI43" t="s">
        <v>43</v>
      </c>
      <c r="BJ43">
        <v>1.8485</v>
      </c>
      <c r="BK43">
        <v>1.8396999999999999</v>
      </c>
      <c r="BL43" s="2">
        <f>BJ43-BK43</f>
        <v>8.800000000000141E-3</v>
      </c>
      <c r="BM43" s="3">
        <f>BL43*10000</f>
        <v>88.000000000001407</v>
      </c>
      <c r="BO43" t="s">
        <v>43</v>
      </c>
      <c r="BP43">
        <v>1.7948</v>
      </c>
      <c r="BQ43">
        <v>1.8143</v>
      </c>
      <c r="BR43" s="2">
        <f>BQ43-BP43</f>
        <v>1.9500000000000073E-2</v>
      </c>
      <c r="BS43" s="4">
        <f>BR43*10000</f>
        <v>195.00000000000074</v>
      </c>
      <c r="BU43" t="s">
        <v>43</v>
      </c>
      <c r="BV43">
        <v>1.1177999999999999</v>
      </c>
      <c r="BW43">
        <v>1.1274999999999999</v>
      </c>
      <c r="BX43" s="2">
        <f>BW43-BV43</f>
        <v>9.7000000000000419E-3</v>
      </c>
      <c r="BY43" s="7">
        <f>BX43*10000</f>
        <v>97.000000000000426</v>
      </c>
      <c r="CA43" t="s">
        <v>43</v>
      </c>
      <c r="CB43">
        <v>2.0541999999999998</v>
      </c>
      <c r="CC43">
        <v>2.0310000000000001</v>
      </c>
      <c r="CD43" s="2">
        <f>CB43-CC43</f>
        <v>2.3199999999999665E-2</v>
      </c>
      <c r="CE43" s="12">
        <f>CD43*10000</f>
        <v>231.99999999999665</v>
      </c>
    </row>
    <row r="44" spans="1:83" x14ac:dyDescent="0.25">
      <c r="A44" s="1" t="s">
        <v>44</v>
      </c>
      <c r="B44" s="1">
        <v>93.86</v>
      </c>
      <c r="C44" s="1">
        <v>95.05</v>
      </c>
      <c r="D44" s="1">
        <f>C44-B44</f>
        <v>1.1899999999999977</v>
      </c>
      <c r="E44" s="10">
        <f t="shared" si="0"/>
        <v>118.99999999999977</v>
      </c>
      <c r="G44" t="s">
        <v>44</v>
      </c>
      <c r="H44">
        <v>0.87560000000000004</v>
      </c>
      <c r="I44">
        <v>0.87909999999999999</v>
      </c>
      <c r="J44">
        <f>I44-H44</f>
        <v>3.4999999999999476E-3</v>
      </c>
      <c r="K44">
        <f t="shared" si="1"/>
        <v>34.999999999999474</v>
      </c>
      <c r="M44" t="s">
        <v>44</v>
      </c>
      <c r="N44">
        <v>1.6103000000000001</v>
      </c>
      <c r="O44">
        <v>1.6089</v>
      </c>
      <c r="P44">
        <f>N44-O44</f>
        <v>1.4000000000000679E-3</v>
      </c>
      <c r="Q44">
        <f t="shared" si="2"/>
        <v>14.000000000000679</v>
      </c>
      <c r="T44" t="s">
        <v>44</v>
      </c>
      <c r="U44">
        <v>0.9879</v>
      </c>
      <c r="V44">
        <v>0.98760000000000003</v>
      </c>
      <c r="W44">
        <f>U44-V44</f>
        <v>2.9999999999996696E-4</v>
      </c>
      <c r="X44">
        <f t="shared" si="3"/>
        <v>2.9999999999996696</v>
      </c>
      <c r="Z44" t="s">
        <v>44</v>
      </c>
      <c r="AA44">
        <v>0.79159999999999997</v>
      </c>
      <c r="AB44">
        <v>0.78739999999999999</v>
      </c>
      <c r="AC44" s="2">
        <f>AA44-AB44</f>
        <v>4.1999999999999815E-3</v>
      </c>
      <c r="AD44" s="3">
        <f t="shared" si="4"/>
        <v>41.999999999999815</v>
      </c>
      <c r="AF44" t="s">
        <v>44</v>
      </c>
      <c r="AG44">
        <v>136.69999999999999</v>
      </c>
      <c r="AH44">
        <v>137.04</v>
      </c>
      <c r="AI44" s="2">
        <f>AH44-AG44</f>
        <v>0.34000000000000341</v>
      </c>
      <c r="AJ44" s="3">
        <f t="shared" si="5"/>
        <v>34.000000000000341</v>
      </c>
      <c r="AL44" t="s">
        <v>44</v>
      </c>
      <c r="AM44">
        <v>1.4553</v>
      </c>
      <c r="AN44">
        <v>1.4407000000000001</v>
      </c>
      <c r="AO44" s="2">
        <f>AM44-AN44</f>
        <v>1.4599999999999946E-2</v>
      </c>
      <c r="AP44" s="4">
        <f t="shared" si="6"/>
        <v>145.99999999999946</v>
      </c>
      <c r="AR44" t="s">
        <v>44</v>
      </c>
      <c r="AS44">
        <v>1.2748999999999999</v>
      </c>
      <c r="AT44">
        <v>1.2669999999999999</v>
      </c>
      <c r="AU44" s="2">
        <f>AS44-AT44</f>
        <v>7.9000000000000181E-3</v>
      </c>
      <c r="AV44" s="3">
        <f t="shared" si="7"/>
        <v>79.000000000000185</v>
      </c>
      <c r="AX44" t="s">
        <v>44</v>
      </c>
      <c r="AY44">
        <v>1.4390000000000001</v>
      </c>
      <c r="AZ44">
        <v>1.4228000000000001</v>
      </c>
      <c r="BA44" s="2">
        <f>AY44-AZ44</f>
        <v>1.6199999999999992E-2</v>
      </c>
      <c r="BB44" s="4">
        <f t="shared" si="8"/>
        <v>161.99999999999991</v>
      </c>
      <c r="BC44" t="s">
        <v>44</v>
      </c>
      <c r="BD44">
        <v>1.2074</v>
      </c>
      <c r="BE44">
        <v>1.2060999999999999</v>
      </c>
      <c r="BF44" s="2">
        <f>BD44-BE44</f>
        <v>1.3000000000000789E-3</v>
      </c>
      <c r="BG44" s="3">
        <f>BF44*10000</f>
        <v>13.000000000000789</v>
      </c>
      <c r="BI44" t="s">
        <v>44</v>
      </c>
      <c r="BJ44">
        <v>1.8379000000000001</v>
      </c>
      <c r="BK44">
        <v>1.8298000000000001</v>
      </c>
      <c r="BL44" s="2">
        <f>BJ44-BK44</f>
        <v>8.0999999999999961E-3</v>
      </c>
      <c r="BM44" s="3">
        <f>BL44*10000</f>
        <v>80.999999999999957</v>
      </c>
      <c r="BO44" t="s">
        <v>44</v>
      </c>
      <c r="BP44">
        <v>1.8170999999999999</v>
      </c>
      <c r="BQ44">
        <v>1.8069</v>
      </c>
      <c r="BR44" s="2">
        <f>BP44-BQ44</f>
        <v>1.0199999999999987E-2</v>
      </c>
      <c r="BS44" s="4">
        <f>BR44*10000</f>
        <v>101.99999999999987</v>
      </c>
      <c r="BU44" t="s">
        <v>44</v>
      </c>
      <c r="BV44">
        <v>1.1283000000000001</v>
      </c>
      <c r="BW44">
        <v>1.123</v>
      </c>
      <c r="BX44" s="2">
        <f>BV44-BW44</f>
        <v>5.3000000000000824E-3</v>
      </c>
      <c r="BY44" s="7">
        <f>BX44*10000</f>
        <v>53.000000000000824</v>
      </c>
      <c r="CA44" t="s">
        <v>44</v>
      </c>
      <c r="CB44">
        <v>2.0316000000000001</v>
      </c>
      <c r="CC44">
        <v>2.0476000000000001</v>
      </c>
      <c r="CD44" s="2">
        <f>CC44-CB44</f>
        <v>1.6000000000000014E-2</v>
      </c>
      <c r="CE44" s="11">
        <f>CD44*10000</f>
        <v>160.00000000000014</v>
      </c>
    </row>
    <row r="45" spans="1:83" x14ac:dyDescent="0.25">
      <c r="A45" s="1" t="s">
        <v>45</v>
      </c>
      <c r="B45" s="1">
        <v>95.24</v>
      </c>
      <c r="C45" s="1">
        <v>98.75</v>
      </c>
      <c r="D45" s="1">
        <f>C45-B45</f>
        <v>3.5100000000000051</v>
      </c>
      <c r="E45" s="4">
        <f t="shared" si="0"/>
        <v>351.00000000000051</v>
      </c>
      <c r="G45" t="s">
        <v>45</v>
      </c>
      <c r="H45">
        <v>0.88009999999999999</v>
      </c>
      <c r="I45">
        <v>0.87929999999999997</v>
      </c>
      <c r="J45">
        <f>H45-I45</f>
        <v>8.0000000000002292E-4</v>
      </c>
      <c r="K45">
        <f t="shared" si="1"/>
        <v>8.0000000000002292</v>
      </c>
      <c r="M45" t="s">
        <v>45</v>
      </c>
      <c r="N45">
        <v>1.6084000000000001</v>
      </c>
      <c r="O45">
        <v>1.5992999999999999</v>
      </c>
      <c r="P45">
        <f>N45-O45</f>
        <v>9.100000000000108E-3</v>
      </c>
      <c r="Q45">
        <f t="shared" si="2"/>
        <v>91.00000000000108</v>
      </c>
      <c r="T45" t="s">
        <v>45</v>
      </c>
      <c r="U45">
        <v>0.9889</v>
      </c>
      <c r="V45">
        <v>0.99029999999999996</v>
      </c>
      <c r="W45">
        <f>V45-U45</f>
        <v>1.3999999999999568E-3</v>
      </c>
      <c r="X45">
        <f t="shared" si="3"/>
        <v>13.999999999999568</v>
      </c>
      <c r="Z45" t="s">
        <v>45</v>
      </c>
      <c r="AA45">
        <v>0.78779999999999994</v>
      </c>
      <c r="AB45">
        <v>0.78290000000000004</v>
      </c>
      <c r="AC45" s="2">
        <f>AA45-AB45</f>
        <v>4.8999999999999044E-3</v>
      </c>
      <c r="AD45" s="3">
        <f t="shared" si="4"/>
        <v>48.999999999999048</v>
      </c>
      <c r="AF45" t="s">
        <v>45</v>
      </c>
      <c r="AG45">
        <v>137.16999999999999</v>
      </c>
      <c r="AH45">
        <v>140.68</v>
      </c>
      <c r="AI45" s="2">
        <f>AH45-AG45</f>
        <v>3.5100000000000193</v>
      </c>
      <c r="AJ45" s="4">
        <f t="shared" si="5"/>
        <v>351.00000000000193</v>
      </c>
      <c r="AL45" t="s">
        <v>45</v>
      </c>
      <c r="AM45">
        <v>1.4395</v>
      </c>
      <c r="AN45">
        <v>1.4241999999999999</v>
      </c>
      <c r="AO45" s="2">
        <f>AM45-AN45</f>
        <v>1.5300000000000091E-2</v>
      </c>
      <c r="AP45" s="11">
        <f t="shared" si="6"/>
        <v>153.00000000000091</v>
      </c>
      <c r="AR45" t="s">
        <v>45</v>
      </c>
      <c r="AS45">
        <v>1.2673000000000001</v>
      </c>
      <c r="AT45">
        <v>1.2523</v>
      </c>
      <c r="AU45" s="2">
        <f>AS45-AT45</f>
        <v>1.5000000000000124E-2</v>
      </c>
      <c r="AV45" s="4">
        <f t="shared" si="7"/>
        <v>150.00000000000125</v>
      </c>
      <c r="AX45" t="s">
        <v>45</v>
      </c>
      <c r="AY45">
        <v>1.4238</v>
      </c>
      <c r="AZ45">
        <v>1.4104000000000001</v>
      </c>
      <c r="BA45" s="2">
        <f>AY45-AZ45</f>
        <v>1.3399999999999856E-2</v>
      </c>
      <c r="BB45" s="11">
        <f t="shared" si="8"/>
        <v>133.99999999999858</v>
      </c>
      <c r="BC45" t="s">
        <v>45</v>
      </c>
      <c r="BD45">
        <v>1.2061999999999999</v>
      </c>
      <c r="BE45">
        <v>1.2057</v>
      </c>
      <c r="BF45" s="2">
        <f>BD45-BE45</f>
        <v>4.9999999999994493E-4</v>
      </c>
      <c r="BG45" s="3">
        <f>BF45*10000</f>
        <v>4.9999999999994493</v>
      </c>
      <c r="BI45" t="s">
        <v>45</v>
      </c>
      <c r="BJ45">
        <v>1.8269</v>
      </c>
      <c r="BK45">
        <v>1.8187</v>
      </c>
      <c r="BL45" s="2">
        <f>BJ45-BK45</f>
        <v>8.1999999999999851E-3</v>
      </c>
      <c r="BM45" s="3">
        <f>BL45*10000</f>
        <v>81.999999999999858</v>
      </c>
      <c r="BO45" t="s">
        <v>45</v>
      </c>
      <c r="BP45">
        <v>1.8068</v>
      </c>
      <c r="BQ45">
        <v>1.8011999999999999</v>
      </c>
      <c r="BR45" s="2">
        <f>BP45-BQ45</f>
        <v>5.6000000000000494E-3</v>
      </c>
      <c r="BS45" s="7">
        <f>BR45*10000</f>
        <v>56.000000000000497</v>
      </c>
      <c r="BU45" t="s">
        <v>45</v>
      </c>
      <c r="BV45">
        <v>1.1236999999999999</v>
      </c>
      <c r="BW45">
        <v>1.1255999999999999</v>
      </c>
      <c r="BX45" s="2">
        <f>BW45-BV45</f>
        <v>1.9000000000000128E-3</v>
      </c>
      <c r="BY45" s="7">
        <f>BX45*10000</f>
        <v>19.000000000000128</v>
      </c>
      <c r="CA45" t="s">
        <v>45</v>
      </c>
      <c r="CB45">
        <v>2.0467</v>
      </c>
      <c r="CC45">
        <v>2.0508999999999999</v>
      </c>
      <c r="CD45" s="2">
        <f>CC45-CB45</f>
        <v>4.1999999999999815E-3</v>
      </c>
      <c r="CE45" s="7">
        <f>CD45*10000</f>
        <v>41.999999999999815</v>
      </c>
    </row>
    <row r="46" spans="1:83" x14ac:dyDescent="0.25">
      <c r="A46" s="1" t="s">
        <v>46</v>
      </c>
      <c r="B46" s="1">
        <v>98.68</v>
      </c>
      <c r="C46" s="1">
        <v>98.95</v>
      </c>
      <c r="D46" s="1">
        <f>C46-B46</f>
        <v>0.26999999999999602</v>
      </c>
      <c r="E46" s="4">
        <f t="shared" si="0"/>
        <v>26.999999999999602</v>
      </c>
      <c r="G46" t="s">
        <v>46</v>
      </c>
      <c r="H46">
        <v>0.87509999999999999</v>
      </c>
      <c r="I46">
        <v>0.86360000000000003</v>
      </c>
      <c r="J46">
        <f>H46-I46</f>
        <v>1.1499999999999955E-2</v>
      </c>
      <c r="K46" s="13">
        <f t="shared" si="1"/>
        <v>114.99999999999955</v>
      </c>
      <c r="M46" t="s">
        <v>46</v>
      </c>
      <c r="N46">
        <v>1.5961000000000001</v>
      </c>
      <c r="O46">
        <v>1.5868</v>
      </c>
      <c r="P46">
        <f>N46-O46</f>
        <v>9.300000000000086E-3</v>
      </c>
      <c r="Q46">
        <f t="shared" si="2"/>
        <v>93.000000000000853</v>
      </c>
      <c r="T46" t="s">
        <v>46</v>
      </c>
      <c r="U46">
        <v>0.98670000000000002</v>
      </c>
      <c r="V46">
        <v>0.97809999999999997</v>
      </c>
      <c r="W46">
        <f>U46-V46</f>
        <v>8.600000000000052E-3</v>
      </c>
      <c r="X46">
        <f t="shared" si="3"/>
        <v>86.000000000000526</v>
      </c>
      <c r="Z46" t="s">
        <v>46</v>
      </c>
      <c r="AA46">
        <v>0.78339999999999999</v>
      </c>
      <c r="AB46">
        <v>0.78459999999999996</v>
      </c>
      <c r="AC46" s="2">
        <f>AB46-AA46</f>
        <v>1.1999999999999789E-3</v>
      </c>
      <c r="AD46" s="3">
        <f t="shared" si="4"/>
        <v>11.999999999999789</v>
      </c>
      <c r="AF46" t="s">
        <v>46</v>
      </c>
      <c r="AG46">
        <v>140.91</v>
      </c>
      <c r="AH46">
        <v>142.71</v>
      </c>
      <c r="AI46" s="2">
        <f>AH46-AG46</f>
        <v>1.8000000000000114</v>
      </c>
      <c r="AJ46" s="4">
        <f t="shared" si="5"/>
        <v>180.00000000000114</v>
      </c>
      <c r="AL46" t="s">
        <v>46</v>
      </c>
      <c r="AM46">
        <v>1.4279999999999999</v>
      </c>
      <c r="AN46">
        <v>1.4422999999999999</v>
      </c>
      <c r="AO46" s="2">
        <f>AN46-AM46</f>
        <v>1.4299999999999979E-2</v>
      </c>
      <c r="AP46" s="11">
        <f t="shared" si="6"/>
        <v>142.9999999999998</v>
      </c>
      <c r="AR46" t="s">
        <v>46</v>
      </c>
      <c r="AS46">
        <v>1.2504999999999999</v>
      </c>
      <c r="AT46">
        <v>1.2454000000000001</v>
      </c>
      <c r="AU46" s="2">
        <f>AS46-AT46</f>
        <v>5.0999999999998824E-3</v>
      </c>
      <c r="AV46" s="3">
        <f t="shared" si="7"/>
        <v>50.99999999999882</v>
      </c>
      <c r="AX46" t="s">
        <v>46</v>
      </c>
      <c r="AY46">
        <v>1.411</v>
      </c>
      <c r="AZ46">
        <v>1.4104000000000001</v>
      </c>
      <c r="BA46" s="2">
        <f>AZ46-AY46</f>
        <v>-5.9999999999993392E-4</v>
      </c>
      <c r="BB46" s="3">
        <f t="shared" si="8"/>
        <v>-5.9999999999993392</v>
      </c>
      <c r="BC46" t="s">
        <v>46</v>
      </c>
      <c r="BD46">
        <v>1.2057</v>
      </c>
      <c r="BE46">
        <v>1.2037</v>
      </c>
      <c r="BF46" s="2">
        <f>BD46-BE46</f>
        <v>2.0000000000000018E-3</v>
      </c>
      <c r="BG46" s="3">
        <f>BF46*10000</f>
        <v>20.000000000000018</v>
      </c>
      <c r="BI46" t="s">
        <v>46</v>
      </c>
      <c r="BJ46">
        <v>1.8214999999999999</v>
      </c>
      <c r="BK46">
        <v>1.8371</v>
      </c>
      <c r="BL46" s="2">
        <f>BK46-BJ46</f>
        <v>1.5600000000000058E-2</v>
      </c>
      <c r="BM46" s="15">
        <f>BL46*10000</f>
        <v>156.00000000000057</v>
      </c>
      <c r="BO46" t="s">
        <v>46</v>
      </c>
      <c r="BP46">
        <v>1.7997000000000001</v>
      </c>
      <c r="BQ46">
        <v>1.7978000000000001</v>
      </c>
      <c r="BR46" s="2">
        <f>BP46-BQ46</f>
        <v>1.9000000000000128E-3</v>
      </c>
      <c r="BS46" s="7">
        <f>BR46*10000</f>
        <v>19.000000000000128</v>
      </c>
      <c r="BU46" t="s">
        <v>46</v>
      </c>
      <c r="BV46">
        <v>1.1284000000000001</v>
      </c>
      <c r="BW46">
        <v>1.1329</v>
      </c>
      <c r="BX46" s="2">
        <f>BW46-BV46</f>
        <v>4.4999999999999485E-3</v>
      </c>
      <c r="BY46" s="7">
        <f>BX46*10000</f>
        <v>44.999999999999488</v>
      </c>
      <c r="CA46" t="s">
        <v>46</v>
      </c>
      <c r="CB46">
        <v>2.0535999999999999</v>
      </c>
      <c r="CC46">
        <v>2.0461</v>
      </c>
      <c r="CD46" s="2">
        <f>CB46-CC46</f>
        <v>7.4999999999998401E-3</v>
      </c>
      <c r="CE46" s="7">
        <f>CD46*10000</f>
        <v>74.999999999998408</v>
      </c>
    </row>
    <row r="47" spans="1:83" x14ac:dyDescent="0.25">
      <c r="A47" s="1" t="s">
        <v>47</v>
      </c>
      <c r="B47" s="1">
        <v>99.01</v>
      </c>
      <c r="C47" s="1">
        <v>101.71</v>
      </c>
      <c r="D47" s="1">
        <f>C47-B47</f>
        <v>2.6999999999999886</v>
      </c>
      <c r="E47" s="11">
        <f t="shared" si="0"/>
        <v>269.99999999999886</v>
      </c>
      <c r="G47" t="s">
        <v>47</v>
      </c>
      <c r="H47">
        <v>0.86470000000000002</v>
      </c>
      <c r="I47">
        <v>0.87519999999999998</v>
      </c>
      <c r="J47">
        <f>I47-H47</f>
        <v>1.0499999999999954E-2</v>
      </c>
      <c r="K47" s="13">
        <f t="shared" si="1"/>
        <v>104.99999999999955</v>
      </c>
      <c r="M47" t="s">
        <v>47</v>
      </c>
      <c r="N47">
        <v>1.5882000000000001</v>
      </c>
      <c r="O47">
        <v>1.5669999999999999</v>
      </c>
      <c r="P47">
        <f>N47-O47</f>
        <v>2.1200000000000108E-2</v>
      </c>
      <c r="Q47" s="13">
        <f t="shared" si="2"/>
        <v>212.00000000000108</v>
      </c>
      <c r="T47" t="s">
        <v>47</v>
      </c>
      <c r="U47">
        <v>0.97889999999999999</v>
      </c>
      <c r="V47">
        <v>0.98770000000000002</v>
      </c>
      <c r="W47">
        <f>V47-U47</f>
        <v>8.80000000000003E-3</v>
      </c>
      <c r="X47">
        <f t="shared" si="3"/>
        <v>88.000000000000298</v>
      </c>
      <c r="Z47" t="s">
        <v>47</v>
      </c>
      <c r="AA47">
        <v>0.78510000000000002</v>
      </c>
      <c r="AB47">
        <v>0.79920000000000002</v>
      </c>
      <c r="AC47" s="2">
        <f>AB47-AA47</f>
        <v>1.4100000000000001E-2</v>
      </c>
      <c r="AD47" s="10">
        <f t="shared" si="4"/>
        <v>141</v>
      </c>
      <c r="AF47" t="s">
        <v>47</v>
      </c>
      <c r="AG47">
        <v>142.83000000000001</v>
      </c>
      <c r="AH47">
        <v>145.66999999999999</v>
      </c>
      <c r="AI47" s="2">
        <f>AH47-AG47</f>
        <v>2.839999999999975</v>
      </c>
      <c r="AJ47" s="11">
        <f t="shared" si="5"/>
        <v>283.9999999999975</v>
      </c>
      <c r="AL47" t="s">
        <v>47</v>
      </c>
      <c r="AM47">
        <v>1.4420999999999999</v>
      </c>
      <c r="AN47">
        <v>1.4309000000000001</v>
      </c>
      <c r="AO47" s="2">
        <f>AM47-AN47</f>
        <v>1.1199999999999877E-2</v>
      </c>
      <c r="AP47" s="11">
        <f t="shared" si="6"/>
        <v>111.99999999999876</v>
      </c>
      <c r="AR47" t="s">
        <v>47</v>
      </c>
      <c r="AS47">
        <v>1.2471000000000001</v>
      </c>
      <c r="AT47">
        <v>1.2524999999999999</v>
      </c>
      <c r="AU47" s="2">
        <f>AT47-AS47</f>
        <v>5.3999999999998494E-3</v>
      </c>
      <c r="AV47" s="3">
        <f t="shared" si="7"/>
        <v>53.999999999998494</v>
      </c>
      <c r="AX47" t="s">
        <v>47</v>
      </c>
      <c r="AY47">
        <v>1.4120999999999999</v>
      </c>
      <c r="AZ47">
        <v>1.4135</v>
      </c>
      <c r="BA47" s="2">
        <f>AZ47-AY47</f>
        <v>1.4000000000000679E-3</v>
      </c>
      <c r="BB47" s="3">
        <f t="shared" si="8"/>
        <v>14.000000000000679</v>
      </c>
      <c r="BC47" t="s">
        <v>47</v>
      </c>
      <c r="BD47">
        <v>1.2032</v>
      </c>
      <c r="BE47">
        <v>1.2013</v>
      </c>
      <c r="BF47" s="2">
        <f>BD47-BE47</f>
        <v>1.9000000000000128E-3</v>
      </c>
      <c r="BG47" s="3">
        <f>BF47*10000</f>
        <v>19.000000000000128</v>
      </c>
      <c r="BI47" t="s">
        <v>47</v>
      </c>
      <c r="BJ47">
        <v>1.8362000000000001</v>
      </c>
      <c r="BK47">
        <v>1.7897000000000001</v>
      </c>
      <c r="BL47" s="2">
        <f>BJ47-BK47</f>
        <v>4.6499999999999986E-2</v>
      </c>
      <c r="BM47" s="11">
        <f>BL47*10000</f>
        <v>464.99999999999989</v>
      </c>
      <c r="BO47" t="s">
        <v>47</v>
      </c>
      <c r="BP47">
        <v>1.798</v>
      </c>
      <c r="BQ47">
        <v>1.7684</v>
      </c>
      <c r="BR47" s="2">
        <f>BP47-BQ47</f>
        <v>2.9600000000000071E-2</v>
      </c>
      <c r="BS47" s="4">
        <f>BR47*10000</f>
        <v>296.00000000000068</v>
      </c>
      <c r="BU47" t="s">
        <v>47</v>
      </c>
      <c r="BV47">
        <v>1.1325000000000001</v>
      </c>
      <c r="BW47">
        <v>1.1287</v>
      </c>
      <c r="BX47" s="2">
        <f>BV47-BW47</f>
        <v>3.8000000000000256E-3</v>
      </c>
      <c r="BY47" s="7">
        <f>BX47*10000</f>
        <v>38.000000000000256</v>
      </c>
      <c r="CA47" t="s">
        <v>47</v>
      </c>
      <c r="CB47">
        <v>2.0426000000000002</v>
      </c>
      <c r="CC47">
        <v>1.9807999999999999</v>
      </c>
      <c r="CD47" s="2">
        <f>CB47-CC47</f>
        <v>6.1800000000000299E-2</v>
      </c>
      <c r="CE47" s="10">
        <f>CD47*10000</f>
        <v>618.00000000000296</v>
      </c>
    </row>
    <row r="48" spans="1:83" x14ac:dyDescent="0.25">
      <c r="A48" s="1" t="s">
        <v>48</v>
      </c>
      <c r="B48" s="1">
        <v>102.2</v>
      </c>
      <c r="C48" s="1">
        <v>102.08</v>
      </c>
      <c r="D48" s="1">
        <f>B48-C48</f>
        <v>0.12000000000000455</v>
      </c>
      <c r="E48" s="3">
        <f t="shared" si="0"/>
        <v>12.000000000000455</v>
      </c>
      <c r="G48" t="s">
        <v>48</v>
      </c>
      <c r="H48">
        <v>0.87780000000000002</v>
      </c>
      <c r="I48">
        <v>0.86670000000000003</v>
      </c>
      <c r="J48">
        <f t="shared" ref="J48:J54" si="13">H48-I48</f>
        <v>1.1099999999999999E-2</v>
      </c>
      <c r="K48" s="14">
        <f t="shared" si="1"/>
        <v>110.99999999999999</v>
      </c>
      <c r="M48" t="s">
        <v>48</v>
      </c>
      <c r="N48">
        <v>1.5684</v>
      </c>
      <c r="O48">
        <v>1.5656000000000001</v>
      </c>
      <c r="P48">
        <f>N48-O48</f>
        <v>2.7999999999999137E-3</v>
      </c>
      <c r="Q48">
        <f t="shared" si="2"/>
        <v>27.999999999999137</v>
      </c>
      <c r="T48" t="s">
        <v>48</v>
      </c>
      <c r="U48">
        <v>0.99019999999999997</v>
      </c>
      <c r="V48">
        <v>0.97330000000000005</v>
      </c>
      <c r="W48">
        <f>U48-V48</f>
        <v>1.6899999999999915E-2</v>
      </c>
      <c r="X48" s="14">
        <f t="shared" si="3"/>
        <v>168.99999999999915</v>
      </c>
      <c r="Z48" t="s">
        <v>48</v>
      </c>
      <c r="AA48">
        <v>0.79890000000000005</v>
      </c>
      <c r="AB48">
        <v>0.7913</v>
      </c>
      <c r="AC48" s="2">
        <f>AA48-AB48</f>
        <v>7.6000000000000512E-3</v>
      </c>
      <c r="AD48" s="3">
        <f t="shared" si="4"/>
        <v>76.000000000000512</v>
      </c>
      <c r="AF48" t="s">
        <v>48</v>
      </c>
      <c r="AG48">
        <v>145.97999999999999</v>
      </c>
      <c r="AH48">
        <v>145.96</v>
      </c>
      <c r="AI48" s="2">
        <f>AG48-AH48</f>
        <v>1.999999999998181E-2</v>
      </c>
      <c r="AJ48" s="3">
        <f t="shared" si="5"/>
        <v>1.999999999998181</v>
      </c>
      <c r="AL48" t="s">
        <v>48</v>
      </c>
      <c r="AM48">
        <v>1.4274</v>
      </c>
      <c r="AN48">
        <v>1.429</v>
      </c>
      <c r="AO48" s="2">
        <f>AN48-AM48</f>
        <v>1.6000000000000458E-3</v>
      </c>
      <c r="AP48" s="3">
        <f t="shared" si="6"/>
        <v>16.000000000000458</v>
      </c>
      <c r="AR48" t="s">
        <v>48</v>
      </c>
      <c r="AS48">
        <v>1.2532000000000001</v>
      </c>
      <c r="AT48">
        <v>1.2390000000000001</v>
      </c>
      <c r="AU48" s="2">
        <f>AS48-AT48</f>
        <v>1.419999999999999E-2</v>
      </c>
      <c r="AV48" s="11">
        <f t="shared" si="7"/>
        <v>141.99999999999991</v>
      </c>
      <c r="AX48" t="s">
        <v>48</v>
      </c>
      <c r="AY48">
        <v>1.4138999999999999</v>
      </c>
      <c r="AZ48">
        <v>1.3914</v>
      </c>
      <c r="BA48" s="2">
        <f>AY48-AZ48</f>
        <v>2.2499999999999964E-2</v>
      </c>
      <c r="BB48" s="11">
        <f t="shared" si="8"/>
        <v>224.99999999999966</v>
      </c>
      <c r="BC48" t="s">
        <v>48</v>
      </c>
      <c r="BD48">
        <v>1.2015</v>
      </c>
      <c r="BE48">
        <v>1.2017</v>
      </c>
      <c r="BF48" s="2">
        <f>BE48-BD48</f>
        <v>1.9999999999997797E-4</v>
      </c>
      <c r="BG48" s="3">
        <f>BF48*10000</f>
        <v>1.9999999999997797</v>
      </c>
      <c r="BI48" t="s">
        <v>48</v>
      </c>
      <c r="BJ48">
        <v>1.7863</v>
      </c>
      <c r="BK48">
        <v>1.8048999999999999</v>
      </c>
      <c r="BL48" s="2">
        <f>BK48-BJ48</f>
        <v>1.859999999999995E-2</v>
      </c>
      <c r="BM48" s="12">
        <f>BL48*10000</f>
        <v>185.99999999999949</v>
      </c>
      <c r="BO48" t="s">
        <v>48</v>
      </c>
      <c r="BP48">
        <v>1.7695000000000001</v>
      </c>
      <c r="BQ48">
        <v>1.758</v>
      </c>
      <c r="BR48" s="2">
        <f>BP48-BQ48</f>
        <v>1.1500000000000066E-2</v>
      </c>
      <c r="BS48" s="11">
        <f>BR48*10000</f>
        <v>115.00000000000065</v>
      </c>
      <c r="BU48" t="s">
        <v>48</v>
      </c>
      <c r="BV48">
        <v>1.1284000000000001</v>
      </c>
      <c r="BW48">
        <v>1.1231</v>
      </c>
      <c r="BX48" s="2">
        <f>BV48-BW48</f>
        <v>5.3000000000000824E-3</v>
      </c>
      <c r="BY48" s="7">
        <f>BX48*10000</f>
        <v>53.000000000000824</v>
      </c>
      <c r="CA48" t="s">
        <v>48</v>
      </c>
      <c r="CB48">
        <v>1.9728000000000001</v>
      </c>
      <c r="CC48">
        <v>1.9850000000000001</v>
      </c>
      <c r="CD48" s="2">
        <f>CC48-CB48</f>
        <v>1.2199999999999989E-2</v>
      </c>
      <c r="CE48" s="12">
        <f>CD48*10000</f>
        <v>121.99999999999989</v>
      </c>
    </row>
    <row r="49" spans="1:83" x14ac:dyDescent="0.25">
      <c r="A49" s="1" t="s">
        <v>49</v>
      </c>
      <c r="B49" s="1">
        <v>102.29</v>
      </c>
      <c r="C49" s="1">
        <v>100.85</v>
      </c>
      <c r="D49" s="1">
        <f>B49-C49</f>
        <v>1.4400000000000119</v>
      </c>
      <c r="E49" s="4">
        <f t="shared" si="0"/>
        <v>144.00000000000119</v>
      </c>
      <c r="G49" t="s">
        <v>49</v>
      </c>
      <c r="H49">
        <v>0.86770000000000003</v>
      </c>
      <c r="I49">
        <v>0.85029999999999994</v>
      </c>
      <c r="J49">
        <f t="shared" si="13"/>
        <v>1.7400000000000082E-2</v>
      </c>
      <c r="K49" s="5">
        <f t="shared" si="1"/>
        <v>174.00000000000082</v>
      </c>
      <c r="M49" t="s">
        <v>49</v>
      </c>
      <c r="N49">
        <v>1.5636000000000001</v>
      </c>
      <c r="O49">
        <v>1.5641</v>
      </c>
      <c r="P49">
        <f>O49-N49</f>
        <v>4.9999999999994493E-4</v>
      </c>
      <c r="Q49">
        <f t="shared" si="2"/>
        <v>4.9999999999994493</v>
      </c>
      <c r="T49" t="s">
        <v>49</v>
      </c>
      <c r="U49">
        <v>0.97460000000000002</v>
      </c>
      <c r="V49">
        <v>0.97050000000000003</v>
      </c>
      <c r="W49">
        <f>U49-V49</f>
        <v>4.0999999999999925E-3</v>
      </c>
      <c r="X49">
        <f t="shared" si="3"/>
        <v>40.999999999999929</v>
      </c>
      <c r="Z49" t="s">
        <v>49</v>
      </c>
      <c r="AA49">
        <v>0.79049999999999998</v>
      </c>
      <c r="AB49">
        <v>0.79579999999999995</v>
      </c>
      <c r="AC49" s="2">
        <f>AB49-AA49</f>
        <v>5.2999999999999714E-3</v>
      </c>
      <c r="AD49" s="3">
        <f t="shared" si="4"/>
        <v>52.999999999999716</v>
      </c>
      <c r="AF49" t="s">
        <v>49</v>
      </c>
      <c r="AG49">
        <v>145.79</v>
      </c>
      <c r="AH49">
        <v>147.69</v>
      </c>
      <c r="AI49" s="2">
        <f>AH49-AG49</f>
        <v>1.9000000000000057</v>
      </c>
      <c r="AJ49" s="11">
        <f t="shared" si="5"/>
        <v>190.00000000000057</v>
      </c>
      <c r="AL49" t="s">
        <v>49</v>
      </c>
      <c r="AM49">
        <v>1.4242999999999999</v>
      </c>
      <c r="AN49">
        <v>1.4638</v>
      </c>
      <c r="AO49" s="2">
        <f>AN49-AM49</f>
        <v>3.9500000000000091E-2</v>
      </c>
      <c r="AP49" s="11">
        <f t="shared" si="6"/>
        <v>395.00000000000091</v>
      </c>
      <c r="AR49" t="s">
        <v>49</v>
      </c>
      <c r="AS49">
        <v>1.2363999999999999</v>
      </c>
      <c r="AT49">
        <v>1.2451000000000001</v>
      </c>
      <c r="AU49" s="2">
        <f>AT49-AS49</f>
        <v>8.7000000000001521E-3</v>
      </c>
      <c r="AV49" s="3">
        <f t="shared" si="7"/>
        <v>87.000000000001521</v>
      </c>
      <c r="AX49" t="s">
        <v>49</v>
      </c>
      <c r="AY49">
        <v>1.3885000000000001</v>
      </c>
      <c r="AZ49">
        <v>1.421</v>
      </c>
      <c r="BA49" s="2">
        <f>AZ49-AY49</f>
        <v>3.2499999999999973E-2</v>
      </c>
      <c r="BB49" s="11">
        <f t="shared" si="8"/>
        <v>324.99999999999972</v>
      </c>
      <c r="BC49" t="s">
        <v>49</v>
      </c>
      <c r="BD49">
        <v>1.2023999999999999</v>
      </c>
      <c r="BE49">
        <v>1.2021999999999999</v>
      </c>
      <c r="BF49" s="2">
        <f>BD49-BE49</f>
        <v>1.9999999999997797E-4</v>
      </c>
      <c r="BG49" s="3">
        <f>BF49*10000</f>
        <v>1.9999999999997797</v>
      </c>
      <c r="BI49" t="s">
        <v>49</v>
      </c>
      <c r="BJ49">
        <v>1.8012999999999999</v>
      </c>
      <c r="BK49">
        <v>1.8389</v>
      </c>
      <c r="BL49" s="2">
        <f>BK49-BJ49</f>
        <v>3.7600000000000078E-2</v>
      </c>
      <c r="BM49" s="4">
        <f>BL49*10000</f>
        <v>376.0000000000008</v>
      </c>
      <c r="BO49" t="s">
        <v>49</v>
      </c>
      <c r="BP49">
        <v>1.7563</v>
      </c>
      <c r="BQ49">
        <v>1.7851999999999999</v>
      </c>
      <c r="BR49" s="2">
        <f>BQ49-BP49</f>
        <v>2.8899999999999926E-2</v>
      </c>
      <c r="BS49" s="4">
        <f>BR49*10000</f>
        <v>288.99999999999926</v>
      </c>
      <c r="BU49" t="s">
        <v>49</v>
      </c>
      <c r="BV49">
        <v>1.1233</v>
      </c>
      <c r="BW49">
        <v>1.1415</v>
      </c>
      <c r="BX49" s="2">
        <f>BW49-BV49</f>
        <v>1.8199999999999994E-2</v>
      </c>
      <c r="BY49" s="4">
        <f>BX49*10000</f>
        <v>181.99999999999994</v>
      </c>
      <c r="CA49" t="s">
        <v>49</v>
      </c>
      <c r="CB49">
        <v>1.9829000000000001</v>
      </c>
      <c r="CC49">
        <v>1.9944999999999999</v>
      </c>
      <c r="CD49" s="2">
        <f>CC49-CB49</f>
        <v>1.1599999999999833E-2</v>
      </c>
      <c r="CE49" s="11">
        <f>CD49*10000</f>
        <v>115.99999999999832</v>
      </c>
    </row>
    <row r="50" spans="1:83" x14ac:dyDescent="0.25">
      <c r="A50" s="1" t="s">
        <v>50</v>
      </c>
      <c r="B50" s="1">
        <v>100.56</v>
      </c>
      <c r="C50" s="1">
        <v>100.99</v>
      </c>
      <c r="D50" s="1">
        <f>C50-B50</f>
        <v>0.42999999999999261</v>
      </c>
      <c r="E50" s="3">
        <f t="shared" si="0"/>
        <v>42.999999999999261</v>
      </c>
      <c r="G50" t="s">
        <v>50</v>
      </c>
      <c r="H50">
        <v>0.84689999999999999</v>
      </c>
      <c r="I50">
        <v>0.83169999999999999</v>
      </c>
      <c r="J50">
        <f t="shared" si="13"/>
        <v>1.5199999999999991E-2</v>
      </c>
      <c r="K50" s="5">
        <f t="shared" si="1"/>
        <v>151.99999999999991</v>
      </c>
      <c r="M50" t="s">
        <v>50</v>
      </c>
      <c r="N50">
        <v>1.5647</v>
      </c>
      <c r="O50">
        <v>1.5579000000000001</v>
      </c>
      <c r="P50">
        <f>N50-O50</f>
        <v>6.7999999999999172E-3</v>
      </c>
      <c r="Q50">
        <f t="shared" si="2"/>
        <v>67.999999999999176</v>
      </c>
      <c r="T50" t="s">
        <v>50</v>
      </c>
      <c r="U50">
        <v>0.96779999999999999</v>
      </c>
      <c r="V50">
        <v>0.9506</v>
      </c>
      <c r="W50">
        <f>U50-V50</f>
        <v>1.7199999999999993E-2</v>
      </c>
      <c r="X50" s="13">
        <f t="shared" si="3"/>
        <v>171.99999999999994</v>
      </c>
      <c r="Z50" t="s">
        <v>50</v>
      </c>
      <c r="AA50">
        <v>0.79630000000000001</v>
      </c>
      <c r="AB50">
        <v>0.78839999999999999</v>
      </c>
      <c r="AC50" s="2">
        <f>AA50-AB50</f>
        <v>7.9000000000000181E-3</v>
      </c>
      <c r="AD50" s="3">
        <f t="shared" si="4"/>
        <v>79.000000000000185</v>
      </c>
      <c r="AF50" t="s">
        <v>50</v>
      </c>
      <c r="AG50">
        <v>147.99</v>
      </c>
      <c r="AH50">
        <v>149.25</v>
      </c>
      <c r="AI50" s="2">
        <f>AH50-AG50</f>
        <v>1.2599999999999909</v>
      </c>
      <c r="AJ50" s="11">
        <f t="shared" si="5"/>
        <v>125.99999999999909</v>
      </c>
      <c r="AL50" t="s">
        <v>50</v>
      </c>
      <c r="AM50">
        <v>1.4711000000000001</v>
      </c>
      <c r="AN50">
        <v>1.4772000000000001</v>
      </c>
      <c r="AO50" s="2">
        <f>AN50-AM50</f>
        <v>6.0999999999999943E-3</v>
      </c>
      <c r="AP50" s="3">
        <f t="shared" si="6"/>
        <v>60.999999999999943</v>
      </c>
      <c r="AR50" t="s">
        <v>50</v>
      </c>
      <c r="AS50">
        <v>1.2461</v>
      </c>
      <c r="AT50">
        <v>1.2283999999999999</v>
      </c>
      <c r="AU50" s="2">
        <f>AS50-AT50</f>
        <v>1.7700000000000049E-2</v>
      </c>
      <c r="AV50" s="11">
        <f t="shared" si="7"/>
        <v>177.00000000000048</v>
      </c>
      <c r="AX50" t="s">
        <v>50</v>
      </c>
      <c r="AY50">
        <v>1.4239999999999999</v>
      </c>
      <c r="AZ50">
        <v>1.4043000000000001</v>
      </c>
      <c r="BA50" s="2">
        <f>AY50-AZ50</f>
        <v>1.9699999999999829E-2</v>
      </c>
      <c r="BB50" s="11">
        <f t="shared" si="8"/>
        <v>196.99999999999829</v>
      </c>
      <c r="BC50" t="s">
        <v>50</v>
      </c>
      <c r="BD50">
        <v>1.2037</v>
      </c>
      <c r="BE50">
        <v>1.2023999999999999</v>
      </c>
      <c r="BF50" s="2">
        <f>BD50-BE50</f>
        <v>1.3000000000000789E-3</v>
      </c>
      <c r="BG50" s="3">
        <f>BF50*10000</f>
        <v>13.000000000000789</v>
      </c>
      <c r="BI50" t="s">
        <v>50</v>
      </c>
      <c r="BJ50">
        <v>1.8471</v>
      </c>
      <c r="BK50">
        <v>1.8734</v>
      </c>
      <c r="BL50" s="2">
        <f>BK50-BJ50</f>
        <v>2.629999999999999E-2</v>
      </c>
      <c r="BM50" s="12">
        <f>BL50*10000</f>
        <v>262.99999999999989</v>
      </c>
      <c r="BO50" t="s">
        <v>50</v>
      </c>
      <c r="BP50">
        <v>1.788</v>
      </c>
      <c r="BQ50">
        <v>1.7813000000000001</v>
      </c>
      <c r="BR50" s="2">
        <f>BP50-BQ50</f>
        <v>6.6999999999999282E-3</v>
      </c>
      <c r="BS50" s="7">
        <f>BR50*10000</f>
        <v>66.999999999999289</v>
      </c>
      <c r="BU50" t="s">
        <v>50</v>
      </c>
      <c r="BV50">
        <v>1.1429</v>
      </c>
      <c r="BW50">
        <v>1.1435</v>
      </c>
      <c r="BX50" s="2">
        <f>BW50-BV50</f>
        <v>5.9999999999993392E-4</v>
      </c>
      <c r="BY50" s="7">
        <f>BX50*10000</f>
        <v>5.9999999999993392</v>
      </c>
      <c r="CA50" t="s">
        <v>50</v>
      </c>
      <c r="CB50">
        <v>2.0015000000000001</v>
      </c>
      <c r="CC50">
        <v>2.02</v>
      </c>
      <c r="CD50" s="2">
        <f>CC50-CB50</f>
        <v>1.8499999999999961E-2</v>
      </c>
      <c r="CE50" s="12">
        <f>CD50*10000</f>
        <v>184.9999999999996</v>
      </c>
    </row>
    <row r="51" spans="1:83" x14ac:dyDescent="0.25">
      <c r="A51" s="1" t="s">
        <v>51</v>
      </c>
      <c r="B51" s="1">
        <v>100.96</v>
      </c>
      <c r="C51" s="1">
        <v>97.91</v>
      </c>
      <c r="D51" s="1">
        <f>B51-C51</f>
        <v>3.0499999999999972</v>
      </c>
      <c r="E51" s="12">
        <f>D51*100</f>
        <v>304.99999999999972</v>
      </c>
      <c r="G51" t="s">
        <v>51</v>
      </c>
      <c r="H51">
        <v>0.83040000000000003</v>
      </c>
      <c r="I51">
        <v>0.8246</v>
      </c>
      <c r="J51">
        <f>H51-I51</f>
        <v>5.8000000000000274E-3</v>
      </c>
      <c r="K51">
        <f>J51*10000</f>
        <v>58.00000000000027</v>
      </c>
      <c r="M51" t="s">
        <v>51</v>
      </c>
      <c r="N51">
        <v>1.5575000000000001</v>
      </c>
      <c r="O51">
        <v>1.5717000000000001</v>
      </c>
      <c r="P51">
        <f>O51-N51</f>
        <v>1.419999999999999E-2</v>
      </c>
      <c r="Q51" s="13">
        <f>P51*10000</f>
        <v>141.99999999999991</v>
      </c>
      <c r="T51" t="s">
        <v>51</v>
      </c>
      <c r="U51">
        <v>0.9496</v>
      </c>
      <c r="V51">
        <v>0.95450000000000002</v>
      </c>
      <c r="W51">
        <f>V51-U51</f>
        <v>4.9000000000000155E-3</v>
      </c>
      <c r="X51">
        <f>W51*10000</f>
        <v>49.000000000000156</v>
      </c>
      <c r="Z51" t="s">
        <v>51</v>
      </c>
      <c r="AA51">
        <v>0.78869999999999996</v>
      </c>
      <c r="AB51">
        <v>0.79269999999999996</v>
      </c>
      <c r="AC51" s="2">
        <f>AB51-AA51</f>
        <v>4.0000000000000036E-3</v>
      </c>
      <c r="AD51" s="3">
        <f>AC51*10000</f>
        <v>40.000000000000036</v>
      </c>
      <c r="AF51" t="s">
        <v>51</v>
      </c>
      <c r="AG51">
        <v>149.38999999999999</v>
      </c>
      <c r="AH51">
        <v>148.02000000000001</v>
      </c>
      <c r="AI51" s="2">
        <f>AG51-AH51</f>
        <v>1.3699999999999761</v>
      </c>
      <c r="AJ51" s="12">
        <f>AI51*100</f>
        <v>136.99999999999761</v>
      </c>
      <c r="AL51" t="s">
        <v>51</v>
      </c>
      <c r="AM51">
        <v>1.4789000000000001</v>
      </c>
      <c r="AN51">
        <v>1.5108999999999999</v>
      </c>
      <c r="AO51" s="2">
        <f>AN51-AM51</f>
        <v>3.1999999999999806E-2</v>
      </c>
      <c r="AP51" s="11">
        <f>AO51*10000</f>
        <v>319.99999999999807</v>
      </c>
      <c r="AR51" t="s">
        <v>51</v>
      </c>
      <c r="AS51">
        <v>1.2287999999999999</v>
      </c>
      <c r="AT51">
        <v>1.2461</v>
      </c>
      <c r="AU51" s="2">
        <f>AT51-AS51</f>
        <v>1.7300000000000093E-2</v>
      </c>
      <c r="AV51" s="4">
        <f>AU51*10000</f>
        <v>173.00000000000094</v>
      </c>
      <c r="AX51" t="s">
        <v>51</v>
      </c>
      <c r="AY51">
        <v>1.4051</v>
      </c>
      <c r="AZ51">
        <v>1.4424999999999999</v>
      </c>
      <c r="BA51" s="2">
        <f>AZ51-AY51</f>
        <v>3.7399999999999878E-2</v>
      </c>
      <c r="BB51" s="11">
        <f>BA51*10000</f>
        <v>373.99999999999875</v>
      </c>
      <c r="BC51" t="s">
        <v>51</v>
      </c>
      <c r="BD51">
        <v>1.2024999999999999</v>
      </c>
      <c r="BE51">
        <v>1.2010000000000001</v>
      </c>
      <c r="BF51" s="2">
        <f>BD51-BE51</f>
        <v>1.4999999999998348E-3</v>
      </c>
      <c r="BG51" s="3">
        <f>BF51*10000</f>
        <v>14.999999999998348</v>
      </c>
      <c r="BI51" t="s">
        <v>51</v>
      </c>
      <c r="BJ51">
        <v>1.8748</v>
      </c>
      <c r="BK51">
        <v>1.9055</v>
      </c>
      <c r="BL51" s="2">
        <f>BK51-BJ51</f>
        <v>3.069999999999995E-2</v>
      </c>
      <c r="BM51" s="12">
        <f>BL51*10000</f>
        <v>306.99999999999949</v>
      </c>
      <c r="BO51" t="s">
        <v>51</v>
      </c>
      <c r="BP51">
        <v>1.7806999999999999</v>
      </c>
      <c r="BQ51">
        <v>1.8194999999999999</v>
      </c>
      <c r="BR51" s="2">
        <f>BQ51-BP51</f>
        <v>3.8799999999999946E-2</v>
      </c>
      <c r="BS51" s="11">
        <f>BR51*10000</f>
        <v>387.99999999999943</v>
      </c>
      <c r="BU51" t="s">
        <v>51</v>
      </c>
      <c r="BV51">
        <v>1.1436999999999999</v>
      </c>
      <c r="BW51">
        <v>1.1577999999999999</v>
      </c>
      <c r="BX51" s="2">
        <f>BW51-BV51</f>
        <v>1.4100000000000001E-2</v>
      </c>
      <c r="BY51" s="10">
        <f>BX51*10000</f>
        <v>141</v>
      </c>
      <c r="CA51" t="s">
        <v>51</v>
      </c>
      <c r="CB51">
        <v>2.0221</v>
      </c>
      <c r="CC51">
        <v>2.0202</v>
      </c>
      <c r="CD51" s="2">
        <f>CB51-CC51</f>
        <v>1.9000000000000128E-3</v>
      </c>
      <c r="CE51" s="7">
        <f>CD51*10000</f>
        <v>19.000000000000128</v>
      </c>
    </row>
    <row r="52" spans="1:83" x14ac:dyDescent="0.25">
      <c r="A52" s="1" t="s">
        <v>52</v>
      </c>
      <c r="B52" s="1">
        <v>97.86</v>
      </c>
      <c r="C52" s="1">
        <v>97.2</v>
      </c>
      <c r="D52" s="1">
        <f>B52-C52</f>
        <v>0.65999999999999659</v>
      </c>
      <c r="E52" s="3">
        <f t="shared" si="0"/>
        <v>65.999999999999659</v>
      </c>
      <c r="G52" t="s">
        <v>52</v>
      </c>
      <c r="H52">
        <v>0.82450000000000001</v>
      </c>
      <c r="I52">
        <v>0.81389999999999996</v>
      </c>
      <c r="J52">
        <f t="shared" si="13"/>
        <v>1.0600000000000054E-2</v>
      </c>
      <c r="K52" s="14">
        <f t="shared" si="1"/>
        <v>106.00000000000054</v>
      </c>
      <c r="M52" t="s">
        <v>52</v>
      </c>
      <c r="N52">
        <v>1.5726</v>
      </c>
      <c r="O52">
        <v>1.5624</v>
      </c>
      <c r="P52">
        <f t="shared" ref="P52:P57" si="14">N52-O52</f>
        <v>1.0199999999999987E-2</v>
      </c>
      <c r="Q52" s="14">
        <f t="shared" si="2"/>
        <v>101.99999999999987</v>
      </c>
      <c r="T52" t="s">
        <v>52</v>
      </c>
      <c r="U52">
        <v>0.95579999999999998</v>
      </c>
      <c r="V52">
        <v>0.94330000000000003</v>
      </c>
      <c r="W52">
        <f>U52-V52</f>
        <v>1.2499999999999956E-2</v>
      </c>
      <c r="X52" s="16">
        <f t="shared" si="3"/>
        <v>124.99999999999956</v>
      </c>
      <c r="Z52" t="s">
        <v>52</v>
      </c>
      <c r="AA52">
        <v>0.79320000000000002</v>
      </c>
      <c r="AB52">
        <v>0.78249999999999997</v>
      </c>
      <c r="AC52" s="2">
        <f>AA52-AB52</f>
        <v>1.0700000000000043E-2</v>
      </c>
      <c r="AD52" s="10">
        <f t="shared" si="4"/>
        <v>107.00000000000043</v>
      </c>
      <c r="AF52" t="s">
        <v>52</v>
      </c>
      <c r="AG52">
        <v>148.06</v>
      </c>
      <c r="AH52">
        <v>146.15</v>
      </c>
      <c r="AI52" s="2">
        <f>AG52-AH52</f>
        <v>1.9099999999999966</v>
      </c>
      <c r="AJ52" s="11">
        <f t="shared" si="5"/>
        <v>190.99999999999966</v>
      </c>
      <c r="AL52" t="s">
        <v>52</v>
      </c>
      <c r="AM52">
        <v>1.5122</v>
      </c>
      <c r="AN52">
        <v>1.5032000000000001</v>
      </c>
      <c r="AO52" s="2">
        <f>AM52-AN52</f>
        <v>8.999999999999897E-3</v>
      </c>
      <c r="AP52" s="3">
        <f t="shared" si="6"/>
        <v>89.999999999998977</v>
      </c>
      <c r="AR52" t="s">
        <v>52</v>
      </c>
      <c r="AS52">
        <v>1.2474000000000001</v>
      </c>
      <c r="AT52">
        <v>1.2226999999999999</v>
      </c>
      <c r="AU52" s="2">
        <f t="shared" ref="AU52:AU57" si="15">AS52-AT52</f>
        <v>2.4700000000000166E-2</v>
      </c>
      <c r="AV52" s="4">
        <f t="shared" si="7"/>
        <v>247.00000000000165</v>
      </c>
      <c r="AX52" t="s">
        <v>52</v>
      </c>
      <c r="AY52">
        <v>1.4459</v>
      </c>
      <c r="AZ52">
        <v>1.4185000000000001</v>
      </c>
      <c r="BA52" s="2">
        <f>AY52-AZ52</f>
        <v>2.7399999999999869E-2</v>
      </c>
      <c r="BB52" s="11">
        <f t="shared" si="8"/>
        <v>273.99999999999869</v>
      </c>
      <c r="BC52" t="s">
        <v>52</v>
      </c>
      <c r="BD52">
        <v>1.2009000000000001</v>
      </c>
      <c r="BE52">
        <v>1.2037</v>
      </c>
      <c r="BF52" s="2">
        <f>BE52-BD52</f>
        <v>2.7999999999999137E-3</v>
      </c>
      <c r="BG52" s="3">
        <f>BF52*10000</f>
        <v>27.999999999999137</v>
      </c>
      <c r="BI52" t="s">
        <v>52</v>
      </c>
      <c r="BJ52">
        <v>1.9066000000000001</v>
      </c>
      <c r="BK52">
        <v>1.9217</v>
      </c>
      <c r="BL52" s="2">
        <f>BK52-BJ52</f>
        <v>1.5099999999999891E-2</v>
      </c>
      <c r="BM52" s="4">
        <f>BL52*10000</f>
        <v>150.99999999999892</v>
      </c>
      <c r="BO52" t="s">
        <v>52</v>
      </c>
      <c r="BP52">
        <v>1.823</v>
      </c>
      <c r="BQ52">
        <v>1.8125</v>
      </c>
      <c r="BR52" s="2">
        <f>BP52-BQ52</f>
        <v>1.0499999999999954E-2</v>
      </c>
      <c r="BS52" s="4">
        <f>BR52*10000</f>
        <v>104.99999999999955</v>
      </c>
      <c r="BU52" t="s">
        <v>52</v>
      </c>
      <c r="BV52">
        <v>1.1593</v>
      </c>
      <c r="BW52">
        <v>1.1601999999999999</v>
      </c>
      <c r="BX52" s="2">
        <f>BW52-BV52</f>
        <v>8.9999999999990088E-4</v>
      </c>
      <c r="BY52" s="7">
        <f>BX52*10000</f>
        <v>8.9999999999990088</v>
      </c>
      <c r="CA52" t="s">
        <v>52</v>
      </c>
      <c r="CB52">
        <v>2.0211000000000001</v>
      </c>
      <c r="CC52">
        <v>2.0167000000000002</v>
      </c>
      <c r="CD52" s="2">
        <f>CB52-CC52</f>
        <v>4.3999999999999595E-3</v>
      </c>
      <c r="CE52" s="7">
        <f>CD52*10000</f>
        <v>43.999999999999595</v>
      </c>
    </row>
    <row r="53" spans="1:83" x14ac:dyDescent="0.25">
      <c r="A53" s="1" t="s">
        <v>53</v>
      </c>
      <c r="B53" s="1">
        <v>97.3</v>
      </c>
      <c r="C53" s="1">
        <v>97.7</v>
      </c>
      <c r="D53" s="1">
        <f>C53-B53</f>
        <v>0.40000000000000568</v>
      </c>
      <c r="E53" s="3">
        <f t="shared" si="0"/>
        <v>40.000000000000568</v>
      </c>
      <c r="G53" t="s">
        <v>53</v>
      </c>
      <c r="H53">
        <v>0.81440000000000001</v>
      </c>
      <c r="I53">
        <v>0.81210000000000004</v>
      </c>
      <c r="J53">
        <f t="shared" si="13"/>
        <v>2.2999999999999687E-3</v>
      </c>
      <c r="K53">
        <f t="shared" si="1"/>
        <v>22.999999999999687</v>
      </c>
      <c r="M53" t="s">
        <v>53</v>
      </c>
      <c r="N53">
        <v>1.5627</v>
      </c>
      <c r="O53">
        <v>1.5557000000000001</v>
      </c>
      <c r="P53">
        <f t="shared" si="14"/>
        <v>6.9999999999998952E-3</v>
      </c>
      <c r="Q53">
        <f t="shared" si="2"/>
        <v>69.999999999998948</v>
      </c>
      <c r="T53" t="s">
        <v>53</v>
      </c>
      <c r="U53">
        <v>0.9446</v>
      </c>
      <c r="V53">
        <v>0.94410000000000005</v>
      </c>
      <c r="W53">
        <f>U53-V53</f>
        <v>4.9999999999994493E-4</v>
      </c>
      <c r="X53">
        <f t="shared" si="3"/>
        <v>4.9999999999994493</v>
      </c>
      <c r="Z53" t="s">
        <v>53</v>
      </c>
      <c r="AA53">
        <v>0.78210000000000002</v>
      </c>
      <c r="AB53">
        <v>0.78290000000000004</v>
      </c>
      <c r="AC53" s="2">
        <f>AB53-AA53</f>
        <v>8.0000000000002292E-4</v>
      </c>
      <c r="AD53" s="3">
        <f t="shared" si="4"/>
        <v>8.0000000000002292</v>
      </c>
      <c r="AF53" t="s">
        <v>53</v>
      </c>
      <c r="AG53">
        <v>146.12</v>
      </c>
      <c r="AH53">
        <v>146.57</v>
      </c>
      <c r="AI53" s="2">
        <f>AH53-AG53</f>
        <v>0.44999999999998863</v>
      </c>
      <c r="AJ53" s="3">
        <f t="shared" si="5"/>
        <v>44.999999999998863</v>
      </c>
      <c r="AL53" t="s">
        <v>53</v>
      </c>
      <c r="AM53">
        <v>1.5008999999999999</v>
      </c>
      <c r="AN53">
        <v>1.4991000000000001</v>
      </c>
      <c r="AO53" s="2">
        <f>AM53-AN53</f>
        <v>1.7999999999998018E-3</v>
      </c>
      <c r="AP53" s="3">
        <f t="shared" si="6"/>
        <v>17.999999999998018</v>
      </c>
      <c r="AR53" t="s">
        <v>53</v>
      </c>
      <c r="AS53">
        <v>1.2222</v>
      </c>
      <c r="AT53">
        <v>1.218</v>
      </c>
      <c r="AU53" s="2">
        <f t="shared" si="15"/>
        <v>4.1999999999999815E-3</v>
      </c>
      <c r="AV53" s="3">
        <f t="shared" si="7"/>
        <v>41.999999999999815</v>
      </c>
      <c r="AX53" t="s">
        <v>53</v>
      </c>
      <c r="AY53">
        <v>1.4179999999999999</v>
      </c>
      <c r="AZ53">
        <v>1.4157999999999999</v>
      </c>
      <c r="BA53" s="2">
        <f>AY53-AZ53</f>
        <v>2.1999999999999797E-3</v>
      </c>
      <c r="BB53" s="3">
        <f t="shared" si="8"/>
        <v>21.999999999999797</v>
      </c>
      <c r="BC53" t="s">
        <v>53</v>
      </c>
      <c r="BD53">
        <v>1.2029000000000001</v>
      </c>
      <c r="BE53">
        <v>1.2029000000000001</v>
      </c>
      <c r="BF53" s="2">
        <f>BE53-BD53</f>
        <v>0</v>
      </c>
      <c r="BG53" s="3">
        <f>BF53*10000</f>
        <v>0</v>
      </c>
      <c r="BI53" t="s">
        <v>53</v>
      </c>
      <c r="BJ53">
        <v>1.9180999999999999</v>
      </c>
      <c r="BK53">
        <v>1.9151</v>
      </c>
      <c r="BL53" s="2">
        <f>BJ53-BK53</f>
        <v>2.9999999999998916E-3</v>
      </c>
      <c r="BM53" s="3">
        <f>BL53*10000</f>
        <v>29.999999999998916</v>
      </c>
      <c r="BO53" t="s">
        <v>53</v>
      </c>
      <c r="BP53">
        <v>1.8131999999999999</v>
      </c>
      <c r="BQ53">
        <v>1.8087</v>
      </c>
      <c r="BR53" s="2">
        <f>BP53-BQ53</f>
        <v>4.4999999999999485E-3</v>
      </c>
      <c r="BS53" s="7">
        <f>BR53*10000</f>
        <v>44.999999999999488</v>
      </c>
      <c r="BU53" t="s">
        <v>53</v>
      </c>
      <c r="BV53">
        <v>1.1603000000000001</v>
      </c>
      <c r="BW53">
        <v>1.1626000000000001</v>
      </c>
      <c r="BX53" s="2">
        <f>BW53-BV53</f>
        <v>2.2999999999999687E-3</v>
      </c>
      <c r="BY53" s="7">
        <f>BX53*10000</f>
        <v>22.999999999999687</v>
      </c>
      <c r="CA53" t="s">
        <v>53</v>
      </c>
      <c r="CB53">
        <v>2.016</v>
      </c>
      <c r="CC53">
        <v>2.0041000000000002</v>
      </c>
      <c r="CD53" s="2">
        <f>CB53-CC53</f>
        <v>1.18999999999998E-2</v>
      </c>
      <c r="CE53" s="12">
        <f>CD53*10000</f>
        <v>118.999999999998</v>
      </c>
    </row>
    <row r="54" spans="1:83" x14ac:dyDescent="0.25">
      <c r="A54" s="1" t="s">
        <v>54</v>
      </c>
      <c r="B54" s="1">
        <v>97.71</v>
      </c>
      <c r="C54" s="1">
        <v>97.48</v>
      </c>
      <c r="D54" s="1">
        <f>B54-C54</f>
        <v>0.22999999999998977</v>
      </c>
      <c r="E54" s="3">
        <f t="shared" si="0"/>
        <v>22.999999999998977</v>
      </c>
      <c r="G54" t="s">
        <v>54</v>
      </c>
      <c r="H54">
        <v>0.81230000000000002</v>
      </c>
      <c r="I54">
        <v>0.80889999999999995</v>
      </c>
      <c r="J54">
        <f t="shared" si="13"/>
        <v>3.4000000000000696E-3</v>
      </c>
      <c r="K54">
        <f t="shared" si="1"/>
        <v>34.000000000000696</v>
      </c>
      <c r="M54" t="s">
        <v>54</v>
      </c>
      <c r="N54">
        <v>1.5562</v>
      </c>
      <c r="O54">
        <v>1.5326</v>
      </c>
      <c r="P54">
        <f t="shared" si="14"/>
        <v>2.3600000000000065E-2</v>
      </c>
      <c r="Q54" s="14">
        <f t="shared" si="2"/>
        <v>236.00000000000065</v>
      </c>
      <c r="T54" t="s">
        <v>54</v>
      </c>
      <c r="U54">
        <v>0.94350000000000001</v>
      </c>
      <c r="V54">
        <v>0.95320000000000005</v>
      </c>
      <c r="W54">
        <f>V54-U54</f>
        <v>9.7000000000000419E-3</v>
      </c>
      <c r="X54">
        <f t="shared" si="3"/>
        <v>97.000000000000426</v>
      </c>
      <c r="Z54" t="s">
        <v>54</v>
      </c>
      <c r="AA54">
        <v>0.78259999999999996</v>
      </c>
      <c r="AB54">
        <v>0.78300000000000003</v>
      </c>
      <c r="AC54" s="2">
        <f>AB54-AA54</f>
        <v>4.0000000000006697E-4</v>
      </c>
      <c r="AD54" s="3">
        <f t="shared" si="4"/>
        <v>4.0000000000006697</v>
      </c>
      <c r="AF54" t="s">
        <v>54</v>
      </c>
      <c r="AG54">
        <v>146.6</v>
      </c>
      <c r="AH54">
        <v>144.62</v>
      </c>
      <c r="AI54" s="2">
        <f>AG54-AH54</f>
        <v>1.9799999999999898</v>
      </c>
      <c r="AJ54" s="12">
        <f t="shared" si="5"/>
        <v>197.99999999999898</v>
      </c>
      <c r="AL54" t="s">
        <v>54</v>
      </c>
      <c r="AM54">
        <v>1.4988999999999999</v>
      </c>
      <c r="AN54">
        <v>1.4830000000000001</v>
      </c>
      <c r="AO54" s="2">
        <f>AM54-AN54</f>
        <v>1.5899999999999803E-2</v>
      </c>
      <c r="AP54" s="4">
        <f t="shared" si="6"/>
        <v>158.99999999999804</v>
      </c>
      <c r="AR54" t="s">
        <v>54</v>
      </c>
      <c r="AS54">
        <v>1.2181</v>
      </c>
      <c r="AT54">
        <v>1.2000999999999999</v>
      </c>
      <c r="AU54" s="2">
        <f t="shared" si="15"/>
        <v>1.8000000000000016E-2</v>
      </c>
      <c r="AV54" s="12">
        <f t="shared" si="7"/>
        <v>180.00000000000017</v>
      </c>
      <c r="AX54" t="s">
        <v>54</v>
      </c>
      <c r="AY54">
        <v>1.4146000000000001</v>
      </c>
      <c r="AZ54">
        <v>1.4139999999999999</v>
      </c>
      <c r="BA54" s="2">
        <f>AZ54-AY54</f>
        <v>-6.0000000000015596E-4</v>
      </c>
      <c r="BB54" s="3">
        <f t="shared" si="8"/>
        <v>-6.0000000000015596</v>
      </c>
      <c r="BC54" t="s">
        <v>54</v>
      </c>
      <c r="BD54">
        <v>1.2025999999999999</v>
      </c>
      <c r="BE54">
        <v>1.202</v>
      </c>
      <c r="BF54" s="2">
        <f>BD54-BE54</f>
        <v>5.9999999999993392E-4</v>
      </c>
      <c r="BG54" s="3">
        <f>BF54*10000</f>
        <v>5.9999999999993392</v>
      </c>
      <c r="BI54" t="s">
        <v>54</v>
      </c>
      <c r="BJ54">
        <v>1.9156</v>
      </c>
      <c r="BK54">
        <v>1.8936999999999999</v>
      </c>
      <c r="BL54" s="2">
        <f>BJ54-BK54</f>
        <v>2.1900000000000031E-2</v>
      </c>
      <c r="BM54" s="12">
        <f>BL54*10000</f>
        <v>219.00000000000031</v>
      </c>
      <c r="BO54" t="s">
        <v>54</v>
      </c>
      <c r="BP54">
        <v>1.8083</v>
      </c>
      <c r="BQ54">
        <v>1.8058000000000001</v>
      </c>
      <c r="BR54" s="2">
        <f>BP54-BQ54</f>
        <v>2.4999999999999467E-3</v>
      </c>
      <c r="BS54" s="7">
        <f>BR54*10000</f>
        <v>24.999999999999467</v>
      </c>
      <c r="BU54" t="s">
        <v>54</v>
      </c>
      <c r="BV54">
        <v>1.1615</v>
      </c>
      <c r="BW54">
        <v>1.1783999999999999</v>
      </c>
      <c r="BX54" s="2">
        <f>BW54-BV54</f>
        <v>1.6899999999999915E-2</v>
      </c>
      <c r="BY54" s="4">
        <f>BX54*10000</f>
        <v>168.99999999999915</v>
      </c>
      <c r="CA54" t="s">
        <v>54</v>
      </c>
      <c r="CB54">
        <v>2.0061</v>
      </c>
      <c r="CC54">
        <v>1.9898</v>
      </c>
      <c r="CD54" s="2">
        <f>CB54-CC54</f>
        <v>1.6299999999999981E-2</v>
      </c>
      <c r="CE54" s="12">
        <f>CD54*10000</f>
        <v>162.9999999999998</v>
      </c>
    </row>
    <row r="55" spans="1:83" x14ac:dyDescent="0.25">
      <c r="A55" s="1" t="s">
        <v>55</v>
      </c>
      <c r="B55" s="1">
        <v>97.25</v>
      </c>
      <c r="C55" s="1">
        <v>97.16</v>
      </c>
      <c r="D55" s="1">
        <f>B55-C55</f>
        <v>9.0000000000003411E-2</v>
      </c>
      <c r="E55" s="3">
        <f t="shared" si="0"/>
        <v>9.0000000000003411</v>
      </c>
      <c r="G55" t="s">
        <v>55</v>
      </c>
      <c r="H55">
        <v>0.80710000000000004</v>
      </c>
      <c r="I55">
        <v>0.82010000000000005</v>
      </c>
      <c r="J55">
        <f>I55-H55</f>
        <v>1.3000000000000012E-2</v>
      </c>
      <c r="K55" s="13">
        <f t="shared" si="1"/>
        <v>130.00000000000011</v>
      </c>
      <c r="M55" t="s">
        <v>55</v>
      </c>
      <c r="N55">
        <v>1.5301</v>
      </c>
      <c r="O55">
        <v>1.5158</v>
      </c>
      <c r="P55">
        <f t="shared" si="14"/>
        <v>1.4299999999999979E-2</v>
      </c>
      <c r="Q55" s="5">
        <f t="shared" si="2"/>
        <v>142.9999999999998</v>
      </c>
      <c r="T55" t="s">
        <v>55</v>
      </c>
      <c r="U55">
        <v>0.95079999999999998</v>
      </c>
      <c r="V55">
        <v>0.97289999999999999</v>
      </c>
      <c r="W55">
        <f>V55-U55</f>
        <v>2.2100000000000009E-2</v>
      </c>
      <c r="X55" s="5">
        <f t="shared" si="3"/>
        <v>221.00000000000009</v>
      </c>
      <c r="Z55" t="s">
        <v>55</v>
      </c>
      <c r="AA55">
        <v>0.78090000000000004</v>
      </c>
      <c r="AB55">
        <v>0.78120000000000001</v>
      </c>
      <c r="AC55" s="2">
        <f>AB55-AA55</f>
        <v>2.9999999999996696E-4</v>
      </c>
      <c r="AD55" s="3">
        <f t="shared" si="4"/>
        <v>2.9999999999996696</v>
      </c>
      <c r="AF55" t="s">
        <v>55</v>
      </c>
      <c r="AG55">
        <v>144.03</v>
      </c>
      <c r="AH55">
        <v>140.31</v>
      </c>
      <c r="AI55" s="2">
        <f>AG55-AH55</f>
        <v>3.7199999999999989</v>
      </c>
      <c r="AJ55" s="4">
        <f t="shared" si="5"/>
        <v>371.99999999999989</v>
      </c>
      <c r="AL55" t="s">
        <v>55</v>
      </c>
      <c r="AM55">
        <v>1.4802999999999999</v>
      </c>
      <c r="AN55">
        <v>1.4434</v>
      </c>
      <c r="AO55" s="2">
        <f>AM55-AN55</f>
        <v>3.6899999999999933E-2</v>
      </c>
      <c r="AP55" s="11">
        <f t="shared" si="6"/>
        <v>368.99999999999932</v>
      </c>
      <c r="AR55" t="s">
        <v>55</v>
      </c>
      <c r="AS55">
        <v>1.194</v>
      </c>
      <c r="AT55">
        <v>1.1840999999999999</v>
      </c>
      <c r="AU55" s="2">
        <f t="shared" si="15"/>
        <v>9.9000000000000199E-3</v>
      </c>
      <c r="AV55" s="3">
        <f t="shared" si="7"/>
        <v>99.000000000000199</v>
      </c>
      <c r="AX55" t="s">
        <v>55</v>
      </c>
      <c r="AY55">
        <v>1.4079999999999999</v>
      </c>
      <c r="AZ55">
        <v>1.4047000000000001</v>
      </c>
      <c r="BA55" s="2">
        <f>AY55-AZ55</f>
        <v>3.2999999999998586E-3</v>
      </c>
      <c r="BB55" s="3">
        <f t="shared" si="8"/>
        <v>32.999999999998586</v>
      </c>
      <c r="BC55" t="s">
        <v>55</v>
      </c>
      <c r="BD55">
        <v>1.2020999999999999</v>
      </c>
      <c r="BE55">
        <v>1.2009000000000001</v>
      </c>
      <c r="BF55" s="2">
        <f>BD55-BE55</f>
        <v>1.1999999999998678E-3</v>
      </c>
      <c r="BG55" s="3">
        <f>BF55*10000</f>
        <v>11.999999999998678</v>
      </c>
      <c r="BI55" t="s">
        <v>55</v>
      </c>
      <c r="BJ55">
        <v>1.8951</v>
      </c>
      <c r="BK55">
        <v>1.8475999999999999</v>
      </c>
      <c r="BL55" s="2">
        <f>BJ55-BK55</f>
        <v>4.7500000000000098E-2</v>
      </c>
      <c r="BM55" s="12">
        <f>BL55*10000</f>
        <v>475.00000000000097</v>
      </c>
      <c r="BO55" t="s">
        <v>55</v>
      </c>
      <c r="BP55">
        <v>1.8028</v>
      </c>
      <c r="BQ55">
        <v>1.798</v>
      </c>
      <c r="BR55" s="2">
        <f>BP55-BQ55</f>
        <v>4.7999999999999154E-3</v>
      </c>
      <c r="BS55" s="7">
        <f>BR55*10000</f>
        <v>47.999999999999154</v>
      </c>
      <c r="BU55" t="s">
        <v>55</v>
      </c>
      <c r="BV55">
        <v>1.1782999999999999</v>
      </c>
      <c r="BW55">
        <v>1.1865000000000001</v>
      </c>
      <c r="BX55" s="2">
        <f>BW55-BV55</f>
        <v>8.2000000000002071E-3</v>
      </c>
      <c r="BY55" s="7">
        <f>BX55*10000</f>
        <v>82.000000000002075</v>
      </c>
      <c r="CA55" t="s">
        <v>55</v>
      </c>
      <c r="CB55">
        <v>1.9892000000000001</v>
      </c>
      <c r="CC55">
        <v>1.9341999999999999</v>
      </c>
      <c r="CD55" s="2">
        <f>CB55-CC55</f>
        <v>5.500000000000016E-2</v>
      </c>
      <c r="CE55" s="11">
        <f>CD55*10000</f>
        <v>550.00000000000159</v>
      </c>
    </row>
    <row r="56" spans="1:83" x14ac:dyDescent="0.25">
      <c r="A56" s="1" t="s">
        <v>56</v>
      </c>
      <c r="B56" s="1">
        <v>97.14</v>
      </c>
      <c r="C56" s="1">
        <v>96.69</v>
      </c>
      <c r="D56" s="1">
        <f>B56-C56</f>
        <v>0.45000000000000284</v>
      </c>
      <c r="E56" s="3">
        <f t="shared" si="0"/>
        <v>45.000000000000284</v>
      </c>
      <c r="G56" t="s">
        <v>56</v>
      </c>
      <c r="H56">
        <v>0.82099999999999995</v>
      </c>
      <c r="I56">
        <v>0.82240000000000002</v>
      </c>
      <c r="J56">
        <f>I56-H56</f>
        <v>1.4000000000000679E-3</v>
      </c>
      <c r="K56">
        <f t="shared" si="1"/>
        <v>14.000000000000679</v>
      </c>
      <c r="M56" t="s">
        <v>56</v>
      </c>
      <c r="N56">
        <v>1.5178</v>
      </c>
      <c r="O56">
        <v>1.5146999999999999</v>
      </c>
      <c r="P56">
        <f t="shared" si="14"/>
        <v>3.1000000000001027E-3</v>
      </c>
      <c r="Q56">
        <f t="shared" si="2"/>
        <v>31.000000000001027</v>
      </c>
      <c r="T56" t="s">
        <v>56</v>
      </c>
      <c r="U56">
        <v>0.97360000000000002</v>
      </c>
      <c r="V56">
        <v>0.98529999999999995</v>
      </c>
      <c r="W56">
        <f>V56-U56</f>
        <v>1.1699999999999933E-2</v>
      </c>
      <c r="X56" s="5">
        <f t="shared" si="3"/>
        <v>116.99999999999933</v>
      </c>
      <c r="Z56" t="s">
        <v>56</v>
      </c>
      <c r="AA56">
        <v>0.78069999999999995</v>
      </c>
      <c r="AB56">
        <v>0.76339999999999997</v>
      </c>
      <c r="AC56" s="2">
        <f>AA56-AB56</f>
        <v>1.7299999999999982E-2</v>
      </c>
      <c r="AD56" s="4">
        <f t="shared" si="4"/>
        <v>172.99999999999983</v>
      </c>
      <c r="AF56" t="s">
        <v>56</v>
      </c>
      <c r="AG56">
        <v>140.22</v>
      </c>
      <c r="AH56">
        <v>135.91</v>
      </c>
      <c r="AI56" s="2">
        <f>AG56-AH56</f>
        <v>4.3100000000000023</v>
      </c>
      <c r="AJ56" s="11">
        <f t="shared" si="5"/>
        <v>431.00000000000023</v>
      </c>
      <c r="AL56" t="s">
        <v>56</v>
      </c>
      <c r="AM56">
        <v>1.4429000000000001</v>
      </c>
      <c r="AN56">
        <v>1.4064000000000001</v>
      </c>
      <c r="AO56" s="2">
        <f>AM56-AN56</f>
        <v>3.6499999999999977E-2</v>
      </c>
      <c r="AP56" s="11">
        <f t="shared" si="6"/>
        <v>364.99999999999977</v>
      </c>
      <c r="AR56" t="s">
        <v>56</v>
      </c>
      <c r="AS56">
        <v>1.1849000000000001</v>
      </c>
      <c r="AT56">
        <v>1.1565000000000001</v>
      </c>
      <c r="AU56" s="2">
        <f t="shared" si="15"/>
        <v>2.8399999999999981E-2</v>
      </c>
      <c r="AV56" s="11">
        <f t="shared" si="7"/>
        <v>283.99999999999983</v>
      </c>
      <c r="AX56" t="s">
        <v>56</v>
      </c>
      <c r="AY56">
        <v>1.4051</v>
      </c>
      <c r="AZ56">
        <v>1.3858999999999999</v>
      </c>
      <c r="BA56" s="2">
        <f>AY56-AZ56</f>
        <v>1.9200000000000106E-2</v>
      </c>
      <c r="BB56" s="11">
        <f t="shared" si="8"/>
        <v>192.00000000000105</v>
      </c>
      <c r="BC56" t="s">
        <v>56</v>
      </c>
      <c r="BD56">
        <v>1.2010000000000001</v>
      </c>
      <c r="BE56">
        <v>0.99429999999999996</v>
      </c>
      <c r="BF56" s="2">
        <f>BD56-BE56</f>
        <v>0.20670000000000011</v>
      </c>
      <c r="BG56" s="3">
        <f>BF56*10000</f>
        <v>2067.0000000000009</v>
      </c>
      <c r="BI56" t="s">
        <v>56</v>
      </c>
      <c r="BJ56">
        <v>1.8479000000000001</v>
      </c>
      <c r="BK56">
        <v>1.8425</v>
      </c>
      <c r="BL56" s="2">
        <f>BJ56-BK56</f>
        <v>5.4000000000000714E-3</v>
      </c>
      <c r="BM56" s="3">
        <f>BL56*10000</f>
        <v>54.000000000000711</v>
      </c>
      <c r="BO56" t="s">
        <v>56</v>
      </c>
      <c r="BP56">
        <v>1.8002</v>
      </c>
      <c r="BQ56">
        <v>1.8163</v>
      </c>
      <c r="BR56" s="2">
        <f>BQ56-BP56</f>
        <v>1.6100000000000003E-2</v>
      </c>
      <c r="BS56" s="11">
        <f>BR56*10000</f>
        <v>161.00000000000003</v>
      </c>
      <c r="BU56" t="s">
        <v>56</v>
      </c>
      <c r="BV56">
        <v>1.1861999999999999</v>
      </c>
      <c r="BW56">
        <v>1.1984999999999999</v>
      </c>
      <c r="BX56" s="2">
        <f>BW56-BV56</f>
        <v>1.2299999999999978E-2</v>
      </c>
      <c r="BY56" s="12">
        <f>BX56*10000</f>
        <v>122.99999999999977</v>
      </c>
      <c r="CA56" t="s">
        <v>56</v>
      </c>
      <c r="CB56">
        <v>1.9333</v>
      </c>
      <c r="CC56">
        <v>1.9451000000000001</v>
      </c>
      <c r="CD56" s="2">
        <f>CC56-CB56</f>
        <v>1.1800000000000033E-2</v>
      </c>
      <c r="CE56" s="4">
        <f>CD56*10000</f>
        <v>118.00000000000033</v>
      </c>
    </row>
    <row r="57" spans="1:83" x14ac:dyDescent="0.25">
      <c r="A57" s="1" t="s">
        <v>57</v>
      </c>
      <c r="B57" s="1">
        <v>96.54</v>
      </c>
      <c r="C57" s="1">
        <v>93.15</v>
      </c>
      <c r="D57" s="1">
        <f>B57-C57</f>
        <v>3.3900000000000006</v>
      </c>
      <c r="E57" s="11">
        <f t="shared" si="0"/>
        <v>339.00000000000006</v>
      </c>
      <c r="G57" t="s">
        <v>57</v>
      </c>
      <c r="H57">
        <v>0.82189999999999996</v>
      </c>
      <c r="I57">
        <v>0.79120000000000001</v>
      </c>
      <c r="J57">
        <f>H57-I57</f>
        <v>3.069999999999995E-2</v>
      </c>
      <c r="K57" s="13">
        <f t="shared" si="1"/>
        <v>306.99999999999949</v>
      </c>
      <c r="M57" t="s">
        <v>57</v>
      </c>
      <c r="N57">
        <v>1.5133000000000001</v>
      </c>
      <c r="O57">
        <v>1.4990000000000001</v>
      </c>
      <c r="P57">
        <f t="shared" si="14"/>
        <v>1.4299999999999979E-2</v>
      </c>
      <c r="Q57" s="13">
        <f t="shared" si="2"/>
        <v>142.9999999999998</v>
      </c>
      <c r="T57" t="s">
        <v>57</v>
      </c>
      <c r="U57">
        <v>0.98440000000000005</v>
      </c>
      <c r="V57">
        <v>0.98229999999999995</v>
      </c>
      <c r="W57">
        <f>U57-V57</f>
        <v>2.1000000000001018E-3</v>
      </c>
      <c r="X57">
        <f t="shared" si="3"/>
        <v>21.000000000001016</v>
      </c>
      <c r="Z57" t="s">
        <v>57</v>
      </c>
      <c r="AA57">
        <v>0.76349999999999996</v>
      </c>
      <c r="AB57">
        <v>0.74739999999999995</v>
      </c>
      <c r="AC57" s="2">
        <f>AA57-AB57</f>
        <v>1.6100000000000003E-2</v>
      </c>
      <c r="AD57" s="4">
        <f t="shared" si="4"/>
        <v>161.00000000000003</v>
      </c>
      <c r="AF57" t="s">
        <v>57</v>
      </c>
      <c r="AG57">
        <v>135.69999999999999</v>
      </c>
      <c r="AH57">
        <v>131.96</v>
      </c>
      <c r="AI57" s="2">
        <f>AG57-AH57</f>
        <v>3.7399999999999807</v>
      </c>
      <c r="AJ57" s="11">
        <f t="shared" si="5"/>
        <v>373.99999999999807</v>
      </c>
      <c r="AL57" t="s">
        <v>57</v>
      </c>
      <c r="AM57">
        <v>1.405</v>
      </c>
      <c r="AN57">
        <v>1.4155</v>
      </c>
      <c r="AO57" s="2">
        <f>AN57-AM57</f>
        <v>1.0499999999999954E-2</v>
      </c>
      <c r="AP57" s="12">
        <f t="shared" si="6"/>
        <v>104.99999999999955</v>
      </c>
      <c r="AR57" t="s">
        <v>57</v>
      </c>
      <c r="AS57">
        <v>1.1553</v>
      </c>
      <c r="AT57">
        <v>1.1205000000000001</v>
      </c>
      <c r="AU57" s="2">
        <f t="shared" si="15"/>
        <v>3.4799999999999942E-2</v>
      </c>
      <c r="AV57" s="11">
        <f t="shared" si="7"/>
        <v>347.99999999999943</v>
      </c>
      <c r="AX57" t="s">
        <v>57</v>
      </c>
      <c r="AY57">
        <v>1.3836999999999999</v>
      </c>
      <c r="AZ57">
        <v>1.3911</v>
      </c>
      <c r="BA57" s="2">
        <f>AZ57-AY57</f>
        <v>7.4000000000000732E-3</v>
      </c>
      <c r="BB57" s="3">
        <f t="shared" si="8"/>
        <v>74.000000000000739</v>
      </c>
      <c r="BC57" t="s">
        <v>57</v>
      </c>
      <c r="BD57">
        <v>0.99509999999999998</v>
      </c>
      <c r="BE57">
        <v>0.9829</v>
      </c>
      <c r="BF57" s="2">
        <f>BD57-BE57</f>
        <v>1.2199999999999989E-2</v>
      </c>
      <c r="BG57" s="3">
        <f>BF57*10000</f>
        <v>121.99999999999989</v>
      </c>
      <c r="BI57" t="s">
        <v>57</v>
      </c>
      <c r="BJ57">
        <v>1.8408</v>
      </c>
      <c r="BK57">
        <v>1.8939999999999999</v>
      </c>
      <c r="BL57" s="2">
        <f>BK57-BJ57</f>
        <v>5.3199999999999914E-2</v>
      </c>
      <c r="BM57" s="11">
        <f>BL57*10000</f>
        <v>531.99999999999909</v>
      </c>
      <c r="BO57" t="s">
        <v>57</v>
      </c>
      <c r="BP57">
        <v>1.8128</v>
      </c>
      <c r="BQ57">
        <v>1.8615999999999999</v>
      </c>
      <c r="BR57" s="2">
        <f>BQ57-BP57</f>
        <v>4.8799999999999955E-2</v>
      </c>
      <c r="BS57" s="12">
        <f>BR57*10000</f>
        <v>487.99999999999955</v>
      </c>
      <c r="BU57" t="s">
        <v>57</v>
      </c>
      <c r="BV57">
        <v>1.1979</v>
      </c>
      <c r="BW57">
        <v>1.242</v>
      </c>
      <c r="BX57" s="2">
        <f>BW57-BV57</f>
        <v>4.4100000000000028E-2</v>
      </c>
      <c r="BY57" s="4">
        <f>BX57*10000</f>
        <v>441.00000000000028</v>
      </c>
      <c r="CA57" t="s">
        <v>57</v>
      </c>
      <c r="CB57">
        <v>1.9438</v>
      </c>
      <c r="CC57">
        <v>2.0106999999999999</v>
      </c>
      <c r="CD57" s="2">
        <f>CC57-CB57</f>
        <v>6.6899999999999959E-2</v>
      </c>
      <c r="CE57" s="4">
        <f>CD57*10000</f>
        <v>668.99999999999955</v>
      </c>
    </row>
    <row r="58" spans="1:83" x14ac:dyDescent="0.25">
      <c r="A58" s="1" t="s">
        <v>58</v>
      </c>
      <c r="B58" s="1">
        <v>92.61</v>
      </c>
      <c r="C58" s="1">
        <v>91.16</v>
      </c>
      <c r="D58" s="1">
        <f>B58-C58</f>
        <v>1.4500000000000028</v>
      </c>
      <c r="E58" s="11">
        <f t="shared" si="0"/>
        <v>145.00000000000028</v>
      </c>
      <c r="G58" t="s">
        <v>58</v>
      </c>
      <c r="H58">
        <v>0.7883</v>
      </c>
      <c r="I58">
        <v>0.77610000000000001</v>
      </c>
      <c r="J58">
        <f>H58-I58</f>
        <v>1.2199999999999989E-2</v>
      </c>
      <c r="K58" s="5">
        <f t="shared" si="1"/>
        <v>121.99999999999989</v>
      </c>
      <c r="M58" t="s">
        <v>58</v>
      </c>
      <c r="N58">
        <v>1.5004999999999999</v>
      </c>
      <c r="O58">
        <v>1.5064</v>
      </c>
      <c r="P58">
        <f>O58-N58</f>
        <v>5.9000000000000163E-3</v>
      </c>
      <c r="Q58">
        <f t="shared" si="2"/>
        <v>59.000000000000163</v>
      </c>
      <c r="T58" t="s">
        <v>58</v>
      </c>
      <c r="U58">
        <v>0.98070000000000002</v>
      </c>
      <c r="V58">
        <v>0.98750000000000004</v>
      </c>
      <c r="W58">
        <f>V58-U58</f>
        <v>6.8000000000000282E-3</v>
      </c>
      <c r="X58">
        <f t="shared" si="3"/>
        <v>68.000000000000284</v>
      </c>
      <c r="Z58" t="s">
        <v>58</v>
      </c>
      <c r="AA58">
        <v>0.74350000000000005</v>
      </c>
      <c r="AB58">
        <v>0.74950000000000006</v>
      </c>
      <c r="AC58" s="2">
        <f>AB58-AA58</f>
        <v>6.0000000000000053E-3</v>
      </c>
      <c r="AD58" s="3">
        <f t="shared" si="4"/>
        <v>60.000000000000057</v>
      </c>
      <c r="AF58" t="s">
        <v>58</v>
      </c>
      <c r="AG58">
        <v>131.03</v>
      </c>
      <c r="AH58">
        <v>132.63</v>
      </c>
      <c r="AI58" s="2">
        <f>AH58-AG58</f>
        <v>1.5999999999999943</v>
      </c>
      <c r="AJ58" s="12">
        <f t="shared" si="5"/>
        <v>159.99999999999943</v>
      </c>
      <c r="AL58" t="s">
        <v>58</v>
      </c>
      <c r="AM58">
        <v>1.4142999999999999</v>
      </c>
      <c r="AN58">
        <v>1.4531000000000001</v>
      </c>
      <c r="AO58" s="2">
        <f>AN58-AM58</f>
        <v>3.8800000000000168E-2</v>
      </c>
      <c r="AP58" s="11">
        <f t="shared" si="6"/>
        <v>388.00000000000171</v>
      </c>
      <c r="AR58" t="s">
        <v>58</v>
      </c>
      <c r="AS58">
        <v>1.1151</v>
      </c>
      <c r="AT58">
        <v>1.1286</v>
      </c>
      <c r="AU58" s="2">
        <f>AT58-AS58</f>
        <v>1.3500000000000068E-2</v>
      </c>
      <c r="AV58" s="12">
        <f t="shared" si="7"/>
        <v>135.00000000000068</v>
      </c>
      <c r="AX58" t="s">
        <v>58</v>
      </c>
      <c r="AY58">
        <v>1.3872</v>
      </c>
      <c r="AZ58">
        <v>1.4361999999999999</v>
      </c>
      <c r="BA58" s="2">
        <f>AZ58-AY58</f>
        <v>4.8999999999999932E-2</v>
      </c>
      <c r="BB58" s="12">
        <f t="shared" si="8"/>
        <v>489.99999999999932</v>
      </c>
      <c r="BC58" t="s">
        <v>58</v>
      </c>
      <c r="BD58">
        <v>0.98209999999999997</v>
      </c>
      <c r="BE58">
        <v>1.0396000000000001</v>
      </c>
      <c r="BF58" s="2">
        <f>BE58-BD58</f>
        <v>5.7500000000000107E-2</v>
      </c>
      <c r="BG58" s="3">
        <f>BF58*10000</f>
        <v>575.00000000000102</v>
      </c>
      <c r="BI58" t="s">
        <v>58</v>
      </c>
      <c r="BJ58">
        <v>1.903</v>
      </c>
      <c r="BK58">
        <v>1.9398</v>
      </c>
      <c r="BL58" s="2">
        <f>BK58-BJ58</f>
        <v>3.6799999999999944E-2</v>
      </c>
      <c r="BM58" s="11">
        <f>BL58*10000</f>
        <v>367.99999999999943</v>
      </c>
      <c r="BO58" t="s">
        <v>58</v>
      </c>
      <c r="BP58">
        <v>1.8668</v>
      </c>
      <c r="BQ58">
        <v>1.9166000000000001</v>
      </c>
      <c r="BR58" s="2">
        <f>BQ58-BP58</f>
        <v>4.9800000000000066E-2</v>
      </c>
      <c r="BS58" s="11">
        <f>BR58*10000</f>
        <v>498.00000000000068</v>
      </c>
      <c r="BU58" t="s">
        <v>58</v>
      </c>
      <c r="BV58">
        <v>1.2442</v>
      </c>
      <c r="BW58">
        <v>1.2728999999999999</v>
      </c>
      <c r="BX58" s="2">
        <f>BW58-BV58</f>
        <v>2.8699999999999948E-2</v>
      </c>
      <c r="BY58" s="11">
        <f>BX58*10000</f>
        <v>286.99999999999949</v>
      </c>
      <c r="CA58" t="s">
        <v>58</v>
      </c>
      <c r="CB58">
        <v>2.0175000000000001</v>
      </c>
      <c r="CC58">
        <v>2.0737999999999999</v>
      </c>
      <c r="CD58" s="2">
        <f>CC58-CB58</f>
        <v>5.6299999999999795E-2</v>
      </c>
      <c r="CE58" s="11">
        <f>CD58*10000</f>
        <v>562.99999999999795</v>
      </c>
    </row>
    <row r="59" spans="1:83" x14ac:dyDescent="0.25">
      <c r="A59" s="1" t="s">
        <v>59</v>
      </c>
      <c r="B59" s="1">
        <v>90.7</v>
      </c>
      <c r="C59" s="1">
        <v>92.78</v>
      </c>
      <c r="D59" s="1">
        <f>C59-B59</f>
        <v>2.0799999999999983</v>
      </c>
      <c r="E59" s="4">
        <f t="shared" si="0"/>
        <v>207.99999999999983</v>
      </c>
      <c r="G59" t="s">
        <v>59</v>
      </c>
      <c r="H59">
        <v>0.77559999999999996</v>
      </c>
      <c r="I59">
        <v>0.77949999999999997</v>
      </c>
      <c r="J59">
        <f>I59-H59</f>
        <v>3.9000000000000146E-3</v>
      </c>
      <c r="K59">
        <f t="shared" si="1"/>
        <v>39.000000000000142</v>
      </c>
      <c r="M59" t="s">
        <v>59</v>
      </c>
      <c r="N59">
        <v>1.5095000000000001</v>
      </c>
      <c r="O59">
        <v>1.5247999999999999</v>
      </c>
      <c r="P59">
        <f>O59-N59</f>
        <v>1.5299999999999869E-2</v>
      </c>
      <c r="Q59" s="16">
        <f t="shared" si="2"/>
        <v>152.99999999999869</v>
      </c>
      <c r="T59" t="s">
        <v>59</v>
      </c>
      <c r="U59">
        <v>0.9849</v>
      </c>
      <c r="V59">
        <v>0.97589999999999999</v>
      </c>
      <c r="W59">
        <f>U59-V59</f>
        <v>9.000000000000008E-3</v>
      </c>
      <c r="X59">
        <f t="shared" si="3"/>
        <v>90.000000000000085</v>
      </c>
      <c r="Z59" t="s">
        <v>59</v>
      </c>
      <c r="AA59">
        <v>0.74909999999999999</v>
      </c>
      <c r="AB59">
        <v>0.74199999999999999</v>
      </c>
      <c r="AC59" s="2">
        <f>AA59-AB59</f>
        <v>7.0999999999999952E-3</v>
      </c>
      <c r="AD59" s="3">
        <f t="shared" si="4"/>
        <v>70.999999999999957</v>
      </c>
      <c r="AF59" t="s">
        <v>59</v>
      </c>
      <c r="AG59">
        <v>132.34</v>
      </c>
      <c r="AH59">
        <v>134.80000000000001</v>
      </c>
      <c r="AI59" s="2">
        <f>AH59-AG59</f>
        <v>2.460000000000008</v>
      </c>
      <c r="AJ59" s="4">
        <f t="shared" si="5"/>
        <v>246.0000000000008</v>
      </c>
      <c r="AL59" t="s">
        <v>59</v>
      </c>
      <c r="AM59">
        <v>1.4578</v>
      </c>
      <c r="AN59">
        <v>1.4512</v>
      </c>
      <c r="AO59" s="2">
        <f>AM59-AN59</f>
        <v>6.5999999999999392E-3</v>
      </c>
      <c r="AP59" s="3">
        <f t="shared" si="6"/>
        <v>65.999999999999389</v>
      </c>
      <c r="AR59" t="s">
        <v>59</v>
      </c>
      <c r="AS59">
        <v>1.1309</v>
      </c>
      <c r="AT59">
        <v>1.1315999999999999</v>
      </c>
      <c r="AU59" s="2">
        <f>AT59-AS59</f>
        <v>6.9999999999992291E-4</v>
      </c>
      <c r="AV59" s="3">
        <f t="shared" si="7"/>
        <v>6.9999999999992291</v>
      </c>
      <c r="AX59" t="s">
        <v>59</v>
      </c>
      <c r="AY59">
        <v>1.4360999999999999</v>
      </c>
      <c r="AZ59">
        <v>1.4174</v>
      </c>
      <c r="BA59" s="2">
        <f>AY59-AZ59</f>
        <v>1.8699999999999939E-2</v>
      </c>
      <c r="BB59" s="11">
        <f t="shared" si="8"/>
        <v>186.99999999999937</v>
      </c>
      <c r="BC59" t="s">
        <v>59</v>
      </c>
      <c r="BD59">
        <v>1.0486</v>
      </c>
      <c r="BE59">
        <v>1.0479000000000001</v>
      </c>
      <c r="BF59" s="2">
        <f>BD59-BE59</f>
        <v>6.9999999999992291E-4</v>
      </c>
      <c r="BG59" s="3">
        <f>BF59*10000</f>
        <v>6.9999999999992291</v>
      </c>
      <c r="BI59" t="s">
        <v>59</v>
      </c>
      <c r="BJ59">
        <v>1.9458</v>
      </c>
      <c r="BK59">
        <v>1.9559</v>
      </c>
      <c r="BL59" s="2">
        <f>BK59-BJ59</f>
        <v>1.0099999999999998E-2</v>
      </c>
      <c r="BM59" s="11">
        <f>BL59*10000</f>
        <v>100.99999999999997</v>
      </c>
      <c r="BO59" t="s">
        <v>59</v>
      </c>
      <c r="BP59">
        <v>1.9165000000000001</v>
      </c>
      <c r="BQ59">
        <v>1.9098999999999999</v>
      </c>
      <c r="BR59" s="2">
        <f>BP59-BQ59</f>
        <v>6.6000000000001613E-3</v>
      </c>
      <c r="BS59" s="7">
        <f>BR59*10000</f>
        <v>66.00000000000162</v>
      </c>
      <c r="BU59" t="s">
        <v>59</v>
      </c>
      <c r="BV59">
        <v>1.2699</v>
      </c>
      <c r="BW59">
        <v>1.2524</v>
      </c>
      <c r="BX59" s="2">
        <f>BV59-BW59</f>
        <v>1.7500000000000071E-2</v>
      </c>
      <c r="BY59" s="12">
        <f>BX59*10000</f>
        <v>175.00000000000071</v>
      </c>
      <c r="CA59" t="s">
        <v>59</v>
      </c>
      <c r="CB59">
        <v>2.0802999999999998</v>
      </c>
      <c r="CC59">
        <v>2.0701999999999998</v>
      </c>
      <c r="CD59" s="2">
        <f>CB59-CC59</f>
        <v>1.0099999999999998E-2</v>
      </c>
      <c r="CE59" s="12">
        <f>CD59*10000</f>
        <v>100.99999999999997</v>
      </c>
    </row>
    <row r="60" spans="1:83" x14ac:dyDescent="0.25">
      <c r="A60" s="1" t="s">
        <v>60</v>
      </c>
      <c r="B60" s="1">
        <v>92.37</v>
      </c>
      <c r="C60" s="1">
        <v>92.17</v>
      </c>
      <c r="D60" s="1">
        <f>B60-C60</f>
        <v>0.20000000000000284</v>
      </c>
      <c r="E60" s="3">
        <f t="shared" si="0"/>
        <v>20.000000000000284</v>
      </c>
      <c r="G60" t="s">
        <v>60</v>
      </c>
      <c r="H60">
        <v>0.77610000000000001</v>
      </c>
      <c r="I60">
        <v>0.77500000000000002</v>
      </c>
      <c r="J60">
        <f>H60-I60</f>
        <v>1.0999999999999899E-3</v>
      </c>
      <c r="K60">
        <f t="shared" si="1"/>
        <v>10.999999999999899</v>
      </c>
      <c r="M60" t="s">
        <v>60</v>
      </c>
      <c r="N60">
        <v>1.5226999999999999</v>
      </c>
      <c r="O60">
        <v>1.5394000000000001</v>
      </c>
      <c r="P60">
        <f>O60-N60</f>
        <v>1.6700000000000159E-2</v>
      </c>
      <c r="Q60" s="13">
        <f t="shared" si="2"/>
        <v>167.00000000000159</v>
      </c>
      <c r="T60" t="s">
        <v>60</v>
      </c>
      <c r="U60">
        <v>0.97289999999999999</v>
      </c>
      <c r="V60">
        <v>0.96589999999999998</v>
      </c>
      <c r="W60">
        <f>U60-V60</f>
        <v>7.0000000000000062E-3</v>
      </c>
      <c r="X60">
        <f t="shared" si="3"/>
        <v>70.000000000000057</v>
      </c>
      <c r="Z60" t="s">
        <v>60</v>
      </c>
      <c r="AA60">
        <v>0.7419</v>
      </c>
      <c r="AB60">
        <v>0.73970000000000002</v>
      </c>
      <c r="AC60" s="2">
        <f>AA60-AB60</f>
        <v>2.1999999999999797E-3</v>
      </c>
      <c r="AD60" s="3">
        <f t="shared" si="4"/>
        <v>21.999999999999797</v>
      </c>
      <c r="AF60" t="s">
        <v>60</v>
      </c>
      <c r="AG60">
        <v>134.46</v>
      </c>
      <c r="AH60">
        <v>135.34</v>
      </c>
      <c r="AI60" s="2">
        <f>AH60-AG60</f>
        <v>0.87999999999999545</v>
      </c>
      <c r="AJ60" s="3">
        <f t="shared" si="5"/>
        <v>87.999999999999545</v>
      </c>
      <c r="AL60" t="s">
        <v>60</v>
      </c>
      <c r="AM60">
        <v>1.4551000000000001</v>
      </c>
      <c r="AN60">
        <v>1.4676</v>
      </c>
      <c r="AO60" s="2">
        <f>AN60-AM60</f>
        <v>1.2499999999999956E-2</v>
      </c>
      <c r="AP60" s="11">
        <f t="shared" si="6"/>
        <v>124.99999999999956</v>
      </c>
      <c r="AR60" t="s">
        <v>60</v>
      </c>
      <c r="AS60">
        <v>1.1295999999999999</v>
      </c>
      <c r="AT60">
        <v>1.1391</v>
      </c>
      <c r="AU60" s="2">
        <f>AT60-AS60</f>
        <v>9.5000000000000639E-3</v>
      </c>
      <c r="AV60" s="3">
        <f t="shared" si="7"/>
        <v>95.000000000000639</v>
      </c>
      <c r="AX60" t="s">
        <v>60</v>
      </c>
      <c r="AY60">
        <v>1.4159999999999999</v>
      </c>
      <c r="AZ60">
        <v>1.4176</v>
      </c>
      <c r="BA60" s="2">
        <f>AZ60-AY60</f>
        <v>1.6000000000000458E-3</v>
      </c>
      <c r="BB60" s="3">
        <f t="shared" si="8"/>
        <v>16.000000000000458</v>
      </c>
      <c r="BC60" t="s">
        <v>60</v>
      </c>
      <c r="BD60">
        <v>1.0469999999999999</v>
      </c>
      <c r="BE60">
        <v>1.0620000000000001</v>
      </c>
      <c r="BF60" s="2">
        <f>BE60-BD60</f>
        <v>1.5000000000000124E-2</v>
      </c>
      <c r="BG60" s="4">
        <f>BF60*10000</f>
        <v>150.00000000000125</v>
      </c>
      <c r="BI60" t="s">
        <v>60</v>
      </c>
      <c r="BJ60">
        <v>1.9615</v>
      </c>
      <c r="BK60">
        <v>1.9824999999999999</v>
      </c>
      <c r="BL60" s="2">
        <f>BK60-BJ60</f>
        <v>2.0999999999999908E-2</v>
      </c>
      <c r="BM60" s="11">
        <f>BL60*10000</f>
        <v>209.99999999999909</v>
      </c>
      <c r="BO60" t="s">
        <v>60</v>
      </c>
      <c r="BP60">
        <v>1.9088000000000001</v>
      </c>
      <c r="BQ60">
        <v>1.9159999999999999</v>
      </c>
      <c r="BR60" s="2">
        <f>BQ60-BP60</f>
        <v>7.1999999999998732E-3</v>
      </c>
      <c r="BS60" s="7">
        <f>BR60*10000</f>
        <v>71.999999999998735</v>
      </c>
      <c r="BU60" t="s">
        <v>60</v>
      </c>
      <c r="BV60">
        <v>1.2539</v>
      </c>
      <c r="BW60">
        <v>1.2447999999999999</v>
      </c>
      <c r="BX60" s="2">
        <f>BV60-BW60</f>
        <v>9.100000000000108E-3</v>
      </c>
      <c r="BY60" s="7">
        <f>BX60*10000</f>
        <v>91.00000000000108</v>
      </c>
      <c r="CA60" t="s">
        <v>60</v>
      </c>
      <c r="CB60">
        <v>2.0688</v>
      </c>
      <c r="CC60">
        <v>2.0642</v>
      </c>
      <c r="CD60" s="2">
        <f>CB60-CC60</f>
        <v>4.5999999999999375E-3</v>
      </c>
      <c r="CE60" s="7">
        <f>CD60*10000</f>
        <v>45.999999999999375</v>
      </c>
    </row>
    <row r="61" spans="1:83" x14ac:dyDescent="0.25">
      <c r="A61" s="1" t="s">
        <v>61</v>
      </c>
      <c r="B61" s="1">
        <v>92.15</v>
      </c>
      <c r="C61" s="1">
        <v>93.3</v>
      </c>
      <c r="D61" s="1">
        <f>C61-B61</f>
        <v>1.1499999999999915</v>
      </c>
      <c r="E61" s="11">
        <f t="shared" si="0"/>
        <v>114.99999999999915</v>
      </c>
      <c r="G61" t="s">
        <v>61</v>
      </c>
      <c r="H61">
        <v>0.77739999999999998</v>
      </c>
      <c r="I61">
        <v>0.78420000000000001</v>
      </c>
      <c r="J61">
        <f>I61-H61</f>
        <v>6.8000000000000282E-3</v>
      </c>
      <c r="K61">
        <f t="shared" si="1"/>
        <v>68.000000000000284</v>
      </c>
      <c r="M61" t="s">
        <v>61</v>
      </c>
      <c r="N61">
        <v>1.5416000000000001</v>
      </c>
      <c r="O61">
        <v>1.5396000000000001</v>
      </c>
      <c r="P61">
        <f>N61-O61</f>
        <v>2.0000000000000018E-3</v>
      </c>
      <c r="Q61">
        <f t="shared" si="2"/>
        <v>20.000000000000018</v>
      </c>
      <c r="T61" t="s">
        <v>61</v>
      </c>
      <c r="U61">
        <v>0.96709999999999996</v>
      </c>
      <c r="V61">
        <v>0.98229999999999995</v>
      </c>
      <c r="W61">
        <f>V61-U61</f>
        <v>1.5199999999999991E-2</v>
      </c>
      <c r="X61" s="13">
        <f t="shared" si="3"/>
        <v>151.99999999999991</v>
      </c>
      <c r="Z61" t="s">
        <v>61</v>
      </c>
      <c r="AA61">
        <v>0.7389</v>
      </c>
      <c r="AB61">
        <v>0.7389</v>
      </c>
      <c r="AC61" s="2">
        <f>AB61-AA61</f>
        <v>0</v>
      </c>
      <c r="AD61" s="3">
        <f t="shared" si="4"/>
        <v>0</v>
      </c>
      <c r="AF61" t="s">
        <v>61</v>
      </c>
      <c r="AG61">
        <v>135.13999999999999</v>
      </c>
      <c r="AH61">
        <v>135.44999999999999</v>
      </c>
      <c r="AI61" s="2">
        <f>AH61-AG61</f>
        <v>0.31000000000000227</v>
      </c>
      <c r="AJ61" s="3">
        <f t="shared" si="5"/>
        <v>31.000000000000227</v>
      </c>
      <c r="AL61" t="s">
        <v>61</v>
      </c>
      <c r="AM61">
        <v>1.466</v>
      </c>
      <c r="AN61">
        <v>1.4509000000000001</v>
      </c>
      <c r="AO61" s="2">
        <f>AM61-AN61</f>
        <v>1.5099999999999891E-2</v>
      </c>
      <c r="AP61" s="11">
        <f t="shared" si="6"/>
        <v>150.99999999999892</v>
      </c>
      <c r="AR61" t="s">
        <v>61</v>
      </c>
      <c r="AS61">
        <v>1.1396999999999999</v>
      </c>
      <c r="AT61">
        <v>1.1378999999999999</v>
      </c>
      <c r="AU61" s="2">
        <f>AS61-AT61</f>
        <v>1.8000000000000238E-3</v>
      </c>
      <c r="AV61" s="3">
        <f t="shared" si="7"/>
        <v>18.000000000000238</v>
      </c>
      <c r="AX61" t="s">
        <v>61</v>
      </c>
      <c r="AY61">
        <v>1.4181999999999999</v>
      </c>
      <c r="AZ61">
        <v>1.4256</v>
      </c>
      <c r="BA61" s="2">
        <f>AZ61-AY61</f>
        <v>7.4000000000000732E-3</v>
      </c>
      <c r="BB61" s="3">
        <f t="shared" si="8"/>
        <v>74.000000000000739</v>
      </c>
      <c r="BC61" t="s">
        <v>61</v>
      </c>
      <c r="BD61">
        <v>1.0623</v>
      </c>
      <c r="BE61">
        <v>1.0673999999999999</v>
      </c>
      <c r="BF61" s="2">
        <f>BE61-BD61</f>
        <v>5.0999999999998824E-3</v>
      </c>
      <c r="BG61" s="3">
        <f>BF61*10000</f>
        <v>50.99999999999882</v>
      </c>
      <c r="BI61" t="s">
        <v>61</v>
      </c>
      <c r="BJ61">
        <v>1.9833000000000001</v>
      </c>
      <c r="BK61">
        <v>1.9632000000000001</v>
      </c>
      <c r="BL61" s="2">
        <f>BJ61-BK61</f>
        <v>2.0100000000000007E-2</v>
      </c>
      <c r="BM61" s="11">
        <f>BL61*10000</f>
        <v>201.00000000000006</v>
      </c>
      <c r="BO61" t="s">
        <v>61</v>
      </c>
      <c r="BP61">
        <v>1.9182999999999999</v>
      </c>
      <c r="BQ61">
        <v>1.9291</v>
      </c>
      <c r="BR61" s="2">
        <f>BQ61-BP61</f>
        <v>1.0800000000000143E-2</v>
      </c>
      <c r="BS61" s="12">
        <f>BR61*10000</f>
        <v>108.00000000000142</v>
      </c>
      <c r="BU61" t="s">
        <v>61</v>
      </c>
      <c r="BV61">
        <v>1.2444999999999999</v>
      </c>
      <c r="BW61">
        <v>1.2529999999999999</v>
      </c>
      <c r="BX61" s="2">
        <f>BW61-BV61</f>
        <v>8.499999999999952E-3</v>
      </c>
      <c r="BY61" s="7">
        <f>BX61*10000</f>
        <v>84.999999999999517</v>
      </c>
      <c r="CA61" t="s">
        <v>61</v>
      </c>
      <c r="CB61">
        <v>2.0615000000000001</v>
      </c>
      <c r="CC61">
        <v>2.0457000000000001</v>
      </c>
      <c r="CD61" s="2">
        <f>CB61-CC61</f>
        <v>1.5800000000000036E-2</v>
      </c>
      <c r="CE61" s="11">
        <f>CD61*10000</f>
        <v>158.00000000000037</v>
      </c>
    </row>
    <row r="62" spans="1:83" x14ac:dyDescent="0.25">
      <c r="A62" s="1" t="s">
        <v>62</v>
      </c>
      <c r="B62" s="1">
        <v>93.44</v>
      </c>
      <c r="C62" s="1">
        <v>93.41</v>
      </c>
      <c r="D62" s="1">
        <f>B62-C62</f>
        <v>3.0000000000001137E-2</v>
      </c>
      <c r="E62" s="3">
        <f t="shared" si="0"/>
        <v>3.0000000000001137</v>
      </c>
      <c r="G62" t="s">
        <v>62</v>
      </c>
      <c r="H62">
        <v>0.78459999999999996</v>
      </c>
      <c r="I62">
        <v>0.78090000000000004</v>
      </c>
      <c r="J62">
        <f>H62-I62</f>
        <v>3.6999999999999256E-3</v>
      </c>
      <c r="K62">
        <f t="shared" si="1"/>
        <v>36.999999999999254</v>
      </c>
      <c r="M62" t="s">
        <v>62</v>
      </c>
      <c r="N62">
        <v>1.5397000000000001</v>
      </c>
      <c r="O62">
        <v>1.5436000000000001</v>
      </c>
      <c r="P62">
        <f>O62-N62</f>
        <v>3.9000000000000146E-3</v>
      </c>
      <c r="Q62">
        <f t="shared" si="2"/>
        <v>39.000000000000142</v>
      </c>
      <c r="T62" t="s">
        <v>62</v>
      </c>
      <c r="U62">
        <v>0.98299999999999998</v>
      </c>
      <c r="V62">
        <v>0.9768</v>
      </c>
      <c r="W62">
        <f>U62-V62</f>
        <v>6.1999999999999833E-3</v>
      </c>
      <c r="X62">
        <f t="shared" si="3"/>
        <v>61.999999999999829</v>
      </c>
      <c r="Z62" t="s">
        <v>62</v>
      </c>
      <c r="AA62">
        <v>0.74009999999999998</v>
      </c>
      <c r="AB62">
        <v>0.72519999999999996</v>
      </c>
      <c r="AC62" s="2">
        <f>AA62-AB62</f>
        <v>1.4900000000000024E-2</v>
      </c>
      <c r="AD62" s="10">
        <f t="shared" si="4"/>
        <v>149.00000000000026</v>
      </c>
      <c r="AF62" t="s">
        <v>62</v>
      </c>
      <c r="AG62">
        <v>135.69999999999999</v>
      </c>
      <c r="AH62">
        <v>133.93</v>
      </c>
      <c r="AI62" s="2">
        <f>AG62-AH62</f>
        <v>1.7699999999999818</v>
      </c>
      <c r="AJ62" s="4">
        <f t="shared" si="5"/>
        <v>176.99999999999818</v>
      </c>
      <c r="AL62" t="s">
        <v>62</v>
      </c>
      <c r="AM62">
        <v>1.4518</v>
      </c>
      <c r="AN62">
        <v>1.4334</v>
      </c>
      <c r="AO62" s="2">
        <f>AM62-AN62</f>
        <v>1.8399999999999972E-2</v>
      </c>
      <c r="AP62" s="11">
        <f t="shared" si="6"/>
        <v>183.99999999999972</v>
      </c>
      <c r="AR62" t="s">
        <v>62</v>
      </c>
      <c r="AS62">
        <v>1.1394</v>
      </c>
      <c r="AT62">
        <v>1.1194</v>
      </c>
      <c r="AU62" s="2">
        <f>AS62-AT62</f>
        <v>2.0000000000000018E-2</v>
      </c>
      <c r="AV62" s="4">
        <f t="shared" si="7"/>
        <v>200.00000000000017</v>
      </c>
      <c r="AX62" t="s">
        <v>62</v>
      </c>
      <c r="AY62">
        <v>1.4274</v>
      </c>
      <c r="AZ62">
        <v>1.4007000000000001</v>
      </c>
      <c r="BA62" s="2">
        <f>AY62-AZ62</f>
        <v>2.6699999999999946E-2</v>
      </c>
      <c r="BB62" s="11">
        <f t="shared" si="8"/>
        <v>266.99999999999943</v>
      </c>
      <c r="BC62" t="s">
        <v>62</v>
      </c>
      <c r="BD62">
        <v>1.0720000000000001</v>
      </c>
      <c r="BE62">
        <v>1.0681</v>
      </c>
      <c r="BF62" s="2">
        <f>BD62-BE62</f>
        <v>3.9000000000000146E-3</v>
      </c>
      <c r="BG62" s="3">
        <f>BF62*10000</f>
        <v>39.000000000000142</v>
      </c>
      <c r="BI62" t="s">
        <v>62</v>
      </c>
      <c r="BJ62">
        <v>1.9617</v>
      </c>
      <c r="BK62">
        <v>1.9759</v>
      </c>
      <c r="BL62" s="2">
        <f>BK62-BJ62</f>
        <v>1.419999999999999E-2</v>
      </c>
      <c r="BM62" s="12">
        <f>BL62*10000</f>
        <v>141.99999999999991</v>
      </c>
      <c r="BO62" t="s">
        <v>62</v>
      </c>
      <c r="BP62">
        <v>1.929</v>
      </c>
      <c r="BQ62">
        <v>1.9312</v>
      </c>
      <c r="BR62" s="2">
        <f>BQ62-BP62</f>
        <v>2.1999999999999797E-3</v>
      </c>
      <c r="BS62" s="7">
        <f>BR62*10000</f>
        <v>21.999999999999797</v>
      </c>
      <c r="BU62" t="s">
        <v>62</v>
      </c>
      <c r="BV62">
        <v>1.2532000000000001</v>
      </c>
      <c r="BW62">
        <v>1.2512000000000001</v>
      </c>
      <c r="BX62" s="2">
        <f>BV62-BW62</f>
        <v>2.0000000000000018E-3</v>
      </c>
      <c r="BY62" s="7">
        <f>BX62*10000</f>
        <v>20.000000000000018</v>
      </c>
      <c r="CA62" t="s">
        <v>62</v>
      </c>
      <c r="CB62">
        <v>2.0448</v>
      </c>
      <c r="CC62">
        <v>2.0400999999999998</v>
      </c>
      <c r="CD62" s="2">
        <f>CB62-CC62</f>
        <v>4.7000000000001485E-3</v>
      </c>
      <c r="CE62" s="7">
        <f>CD62*10000</f>
        <v>47.000000000001485</v>
      </c>
    </row>
    <row r="63" spans="1:83" x14ac:dyDescent="0.25">
      <c r="A63" s="1" t="s">
        <v>63</v>
      </c>
      <c r="B63" s="1">
        <v>93.46</v>
      </c>
      <c r="C63" s="1">
        <v>93.22</v>
      </c>
      <c r="D63" s="1">
        <f>B63-C63</f>
        <v>0.23999999999999488</v>
      </c>
      <c r="E63" s="3">
        <f t="shared" si="0"/>
        <v>23.999999999999488</v>
      </c>
      <c r="G63" t="s">
        <v>63</v>
      </c>
      <c r="H63">
        <v>0.78059999999999996</v>
      </c>
      <c r="I63">
        <v>0.77159999999999995</v>
      </c>
      <c r="J63">
        <f>H63-I63</f>
        <v>9.000000000000008E-3</v>
      </c>
      <c r="K63">
        <f t="shared" si="1"/>
        <v>90.000000000000085</v>
      </c>
      <c r="M63" t="s">
        <v>63</v>
      </c>
      <c r="N63">
        <v>1.5421</v>
      </c>
      <c r="O63">
        <v>1.5035000000000001</v>
      </c>
      <c r="P63">
        <f>N63-O63</f>
        <v>3.8599999999999968E-2</v>
      </c>
      <c r="Q63" s="13">
        <f t="shared" si="2"/>
        <v>385.99999999999966</v>
      </c>
      <c r="T63" t="s">
        <v>63</v>
      </c>
      <c r="U63">
        <v>0.9758</v>
      </c>
      <c r="V63">
        <v>0.97389999999999999</v>
      </c>
      <c r="W63">
        <f>U63-V63</f>
        <v>1.9000000000000128E-3</v>
      </c>
      <c r="X63">
        <f t="shared" si="3"/>
        <v>19.000000000000128</v>
      </c>
      <c r="Z63" t="s">
        <v>63</v>
      </c>
      <c r="AA63">
        <v>0.72499999999999998</v>
      </c>
      <c r="AB63">
        <v>0.7208</v>
      </c>
      <c r="AC63" s="2">
        <f>AA63-AB63</f>
        <v>4.1999999999999815E-3</v>
      </c>
      <c r="AD63" s="3">
        <f t="shared" si="4"/>
        <v>41.999999999999815</v>
      </c>
      <c r="AF63" t="s">
        <v>63</v>
      </c>
      <c r="AG63">
        <v>133.87</v>
      </c>
      <c r="AH63">
        <v>130.99</v>
      </c>
      <c r="AI63" s="2">
        <f>AG63-AH63</f>
        <v>2.8799999999999955</v>
      </c>
      <c r="AJ63" s="11">
        <f t="shared" si="5"/>
        <v>287.99999999999955</v>
      </c>
      <c r="AL63" t="s">
        <v>63</v>
      </c>
      <c r="AM63">
        <v>1.4319</v>
      </c>
      <c r="AN63">
        <v>1.405</v>
      </c>
      <c r="AO63" s="2">
        <f>AM63-AN63</f>
        <v>2.6899999999999924E-2</v>
      </c>
      <c r="AP63" s="11">
        <f t="shared" si="6"/>
        <v>268.99999999999926</v>
      </c>
      <c r="AR63" t="s">
        <v>63</v>
      </c>
      <c r="AS63">
        <v>1.1181000000000001</v>
      </c>
      <c r="AT63">
        <v>1.0842000000000001</v>
      </c>
      <c r="AU63" s="2">
        <f>AS63-AT63</f>
        <v>3.3900000000000041E-2</v>
      </c>
      <c r="AV63" s="15">
        <f t="shared" si="7"/>
        <v>339.0000000000004</v>
      </c>
      <c r="AX63" t="s">
        <v>63</v>
      </c>
      <c r="AY63">
        <v>1.3976999999999999</v>
      </c>
      <c r="AZ63">
        <v>1.3683000000000001</v>
      </c>
      <c r="BA63" s="2">
        <f>AY63-AZ63</f>
        <v>2.9399999999999871E-2</v>
      </c>
      <c r="BB63" s="4">
        <f t="shared" si="8"/>
        <v>293.99999999999869</v>
      </c>
      <c r="BC63" t="s">
        <v>63</v>
      </c>
      <c r="BD63">
        <v>1.0669999999999999</v>
      </c>
      <c r="BE63">
        <v>1.0688</v>
      </c>
      <c r="BF63" s="2">
        <f>BE63-BD63</f>
        <v>1.8000000000000238E-3</v>
      </c>
      <c r="BG63" s="3">
        <f>BF63*10000</f>
        <v>18.000000000000238</v>
      </c>
      <c r="BI63" t="s">
        <v>63</v>
      </c>
      <c r="BJ63">
        <v>1.9748000000000001</v>
      </c>
      <c r="BK63">
        <v>1.9480999999999999</v>
      </c>
      <c r="BL63" s="2">
        <f>BJ63-BK63</f>
        <v>2.6700000000000168E-2</v>
      </c>
      <c r="BM63" s="11">
        <f>BL63*10000</f>
        <v>267.00000000000171</v>
      </c>
      <c r="BO63" t="s">
        <v>63</v>
      </c>
      <c r="BP63">
        <v>1.9278999999999999</v>
      </c>
      <c r="BQ63">
        <v>1.8976999999999999</v>
      </c>
      <c r="BR63" s="2">
        <f>BP63-BQ63</f>
        <v>3.0200000000000005E-2</v>
      </c>
      <c r="BS63" s="11">
        <f>BR63*10000</f>
        <v>302.00000000000006</v>
      </c>
      <c r="BU63" t="s">
        <v>63</v>
      </c>
      <c r="BV63">
        <v>1.2502</v>
      </c>
      <c r="BW63">
        <v>1.2623</v>
      </c>
      <c r="BX63" s="2">
        <f>BW63-BV63</f>
        <v>1.21E-2</v>
      </c>
      <c r="BY63" s="10">
        <f>BX63*10000</f>
        <v>121</v>
      </c>
      <c r="CA63" t="s">
        <v>63</v>
      </c>
      <c r="CB63">
        <v>2.0409000000000002</v>
      </c>
      <c r="CC63">
        <v>2.0419</v>
      </c>
      <c r="CD63" s="2">
        <f>CC63-CB63</f>
        <v>9.9999999999988987E-4</v>
      </c>
      <c r="CE63" s="7">
        <f>CD63*10000</f>
        <v>9.9999999999988987</v>
      </c>
    </row>
    <row r="64" spans="1:83" x14ac:dyDescent="0.25">
      <c r="A64" s="1" t="s">
        <v>64</v>
      </c>
      <c r="B64" s="1">
        <v>93.15</v>
      </c>
      <c r="C64" s="1">
        <v>92.69</v>
      </c>
      <c r="D64" s="1">
        <f>B64-C64</f>
        <v>0.46000000000000796</v>
      </c>
      <c r="E64" s="3">
        <f t="shared" si="0"/>
        <v>46.000000000000796</v>
      </c>
      <c r="G64" t="s">
        <v>64</v>
      </c>
      <c r="H64">
        <v>0.77110000000000001</v>
      </c>
      <c r="I64">
        <v>0.76370000000000005</v>
      </c>
      <c r="J64">
        <f>H64-I64</f>
        <v>7.3999999999999622E-3</v>
      </c>
      <c r="K64">
        <f t="shared" si="1"/>
        <v>73.999999999999616</v>
      </c>
      <c r="M64" t="s">
        <v>64</v>
      </c>
      <c r="N64">
        <v>1.5038</v>
      </c>
      <c r="O64">
        <v>1.4743999999999999</v>
      </c>
      <c r="P64">
        <f>N64-O64</f>
        <v>2.9400000000000093E-2</v>
      </c>
      <c r="Q64" s="13">
        <f t="shared" si="2"/>
        <v>294.00000000000091</v>
      </c>
      <c r="T64" t="s">
        <v>64</v>
      </c>
      <c r="U64">
        <v>0.97289999999999999</v>
      </c>
      <c r="V64">
        <v>0.97599999999999998</v>
      </c>
      <c r="W64">
        <f>V64-U64</f>
        <v>3.0999999999999917E-3</v>
      </c>
      <c r="X64">
        <f t="shared" si="3"/>
        <v>30.999999999999915</v>
      </c>
      <c r="Z64" t="s">
        <v>64</v>
      </c>
      <c r="AA64">
        <v>0.72030000000000005</v>
      </c>
      <c r="AB64">
        <v>0.7117</v>
      </c>
      <c r="AC64" s="2">
        <f>AA64-AB64</f>
        <v>8.600000000000052E-3</v>
      </c>
      <c r="AD64" s="3">
        <f t="shared" si="4"/>
        <v>86.000000000000526</v>
      </c>
      <c r="AF64" t="s">
        <v>64</v>
      </c>
      <c r="AG64">
        <v>130.87</v>
      </c>
      <c r="AH64">
        <v>127.43</v>
      </c>
      <c r="AI64" s="2">
        <f>AG64-AH64</f>
        <v>3.4399999999999977</v>
      </c>
      <c r="AJ64" s="11">
        <f t="shared" si="5"/>
        <v>343.99999999999977</v>
      </c>
      <c r="AL64" t="s">
        <v>64</v>
      </c>
      <c r="AM64">
        <v>1.4047000000000001</v>
      </c>
      <c r="AN64">
        <v>1.3740000000000001</v>
      </c>
      <c r="AO64" s="2">
        <f>AM64-AN64</f>
        <v>3.069999999999995E-2</v>
      </c>
      <c r="AP64" s="11">
        <f t="shared" si="6"/>
        <v>306.99999999999949</v>
      </c>
      <c r="AR64" t="s">
        <v>64</v>
      </c>
      <c r="AS64">
        <v>1.0832999999999999</v>
      </c>
      <c r="AT64">
        <v>1.0495000000000001</v>
      </c>
      <c r="AU64" s="2">
        <f>AS64-AT64</f>
        <v>3.379999999999983E-2</v>
      </c>
      <c r="AV64" s="11">
        <f t="shared" si="7"/>
        <v>337.99999999999829</v>
      </c>
      <c r="AX64" t="s">
        <v>64</v>
      </c>
      <c r="AY64">
        <v>1.3668</v>
      </c>
      <c r="AZ64">
        <v>1.3411999999999999</v>
      </c>
      <c r="BA64" s="2">
        <f>AY64-AZ64</f>
        <v>2.5600000000000067E-2</v>
      </c>
      <c r="BB64" s="11">
        <f t="shared" si="8"/>
        <v>256.00000000000068</v>
      </c>
      <c r="BC64" t="s">
        <v>64</v>
      </c>
      <c r="BD64">
        <v>1.0689</v>
      </c>
      <c r="BE64">
        <v>1.0552999999999999</v>
      </c>
      <c r="BF64" s="2">
        <f>BD64-BE64</f>
        <v>1.3600000000000056E-2</v>
      </c>
      <c r="BG64" s="4">
        <f>BF64*10000</f>
        <v>136.00000000000057</v>
      </c>
      <c r="BI64" t="s">
        <v>64</v>
      </c>
      <c r="BJ64">
        <v>1.9495</v>
      </c>
      <c r="BK64">
        <v>1.9300999999999999</v>
      </c>
      <c r="BL64" s="2">
        <f>BJ64-BK64</f>
        <v>1.9400000000000084E-2</v>
      </c>
      <c r="BM64" s="4">
        <f>BL64*10000</f>
        <v>194.00000000000085</v>
      </c>
      <c r="BO64" t="s">
        <v>64</v>
      </c>
      <c r="BP64">
        <v>1.8973</v>
      </c>
      <c r="BQ64">
        <v>1.8843000000000001</v>
      </c>
      <c r="BR64" s="2">
        <f>BP64-BQ64</f>
        <v>1.2999999999999901E-2</v>
      </c>
      <c r="BS64" s="11">
        <f>BR64*10000</f>
        <v>129.99999999999901</v>
      </c>
      <c r="BU64" t="s">
        <v>64</v>
      </c>
      <c r="BV64">
        <v>1.2619</v>
      </c>
      <c r="BW64">
        <v>1.2782</v>
      </c>
      <c r="BX64" s="2">
        <f>BW64-BV64</f>
        <v>1.6299999999999981E-2</v>
      </c>
      <c r="BY64" s="4">
        <f>BX64*10000</f>
        <v>162.9999999999998</v>
      </c>
      <c r="CA64" t="s">
        <v>64</v>
      </c>
      <c r="CB64">
        <v>2.0394000000000001</v>
      </c>
      <c r="CC64">
        <v>2.0093000000000001</v>
      </c>
      <c r="CD64" s="2">
        <f>CB64-CC64</f>
        <v>3.0100000000000016E-2</v>
      </c>
      <c r="CE64" s="4">
        <f>CD64*10000</f>
        <v>301.00000000000017</v>
      </c>
    </row>
    <row r="65" spans="1:83" x14ac:dyDescent="0.25">
      <c r="A65" s="1" t="s">
        <v>65</v>
      </c>
      <c r="B65" s="1">
        <v>92.61</v>
      </c>
      <c r="C65" s="1">
        <v>93.3</v>
      </c>
      <c r="D65" s="1">
        <f>C65-B65</f>
        <v>0.68999999999999773</v>
      </c>
      <c r="E65" s="3">
        <f t="shared" si="0"/>
        <v>68.999999999999773</v>
      </c>
      <c r="G65" t="s">
        <v>65</v>
      </c>
      <c r="H65">
        <v>0.76270000000000004</v>
      </c>
      <c r="I65">
        <v>0.77729999999999999</v>
      </c>
      <c r="J65">
        <f>I65-H65</f>
        <v>1.4599999999999946E-2</v>
      </c>
      <c r="K65" s="13">
        <f t="shared" si="1"/>
        <v>145.99999999999946</v>
      </c>
      <c r="M65" t="s">
        <v>65</v>
      </c>
      <c r="N65">
        <v>1.4738</v>
      </c>
      <c r="O65">
        <v>1.4950000000000001</v>
      </c>
      <c r="P65">
        <f>O65-N65</f>
        <v>2.1200000000000108E-2</v>
      </c>
      <c r="Q65" s="13">
        <f t="shared" si="2"/>
        <v>212.00000000000108</v>
      </c>
      <c r="T65" t="s">
        <v>65</v>
      </c>
      <c r="U65">
        <v>0.97540000000000004</v>
      </c>
      <c r="V65">
        <v>0.97529999999999994</v>
      </c>
      <c r="W65">
        <f>U65-V65</f>
        <v>1.0000000000010001E-4</v>
      </c>
      <c r="X65">
        <f t="shared" si="3"/>
        <v>1.0000000000010001</v>
      </c>
      <c r="Z65" t="s">
        <v>65</v>
      </c>
      <c r="AA65">
        <v>0.71179999999999999</v>
      </c>
      <c r="AB65">
        <v>0.72370000000000001</v>
      </c>
      <c r="AC65" s="2">
        <f>AB65-AA65</f>
        <v>1.1900000000000022E-2</v>
      </c>
      <c r="AD65" s="12">
        <f t="shared" si="4"/>
        <v>119.00000000000021</v>
      </c>
      <c r="AF65" t="s">
        <v>65</v>
      </c>
      <c r="AG65">
        <v>127.4</v>
      </c>
      <c r="AH65">
        <v>129.9</v>
      </c>
      <c r="AI65" s="2">
        <f>AH65-AG65</f>
        <v>2.5</v>
      </c>
      <c r="AJ65" s="11">
        <f t="shared" si="5"/>
        <v>250</v>
      </c>
      <c r="AL65" t="s">
        <v>65</v>
      </c>
      <c r="AM65">
        <v>1.3749</v>
      </c>
      <c r="AN65">
        <v>1.3915999999999999</v>
      </c>
      <c r="AO65" s="2">
        <f>AN65-AM65</f>
        <v>1.6699999999999937E-2</v>
      </c>
      <c r="AP65" s="11">
        <f t="shared" si="6"/>
        <v>166.99999999999937</v>
      </c>
      <c r="AR65" t="s">
        <v>65</v>
      </c>
      <c r="AS65">
        <v>1.0489999999999999</v>
      </c>
      <c r="AT65">
        <v>1.0821000000000001</v>
      </c>
      <c r="AU65" s="2">
        <f>AT65-AS65</f>
        <v>3.3100000000000129E-2</v>
      </c>
      <c r="AV65" s="11">
        <f t="shared" si="7"/>
        <v>331.00000000000131</v>
      </c>
      <c r="AX65" t="s">
        <v>65</v>
      </c>
      <c r="AY65">
        <v>1.3413999999999999</v>
      </c>
      <c r="AZ65">
        <v>1.3577999999999999</v>
      </c>
      <c r="BA65" s="2">
        <f>AZ65-AY65</f>
        <v>1.639999999999997E-2</v>
      </c>
      <c r="BB65" s="4">
        <f t="shared" si="8"/>
        <v>163.99999999999972</v>
      </c>
      <c r="BC65" t="s">
        <v>65</v>
      </c>
      <c r="BD65">
        <v>1.0548</v>
      </c>
      <c r="BE65">
        <v>1.0552999999999999</v>
      </c>
      <c r="BF65" s="2">
        <f>BE65-BD65</f>
        <v>4.9999999999994493E-4</v>
      </c>
      <c r="BG65" s="3">
        <f>BF65*10000</f>
        <v>4.9999999999994493</v>
      </c>
      <c r="BI65" t="s">
        <v>65</v>
      </c>
      <c r="BJ65">
        <v>1.9313</v>
      </c>
      <c r="BK65">
        <v>1.9226000000000001</v>
      </c>
      <c r="BL65" s="2">
        <f>BJ65-BK65</f>
        <v>8.69999999999993E-3</v>
      </c>
      <c r="BM65" s="3">
        <f>BL65*10000</f>
        <v>86.999999999999304</v>
      </c>
      <c r="BO65" t="s">
        <v>65</v>
      </c>
      <c r="BP65">
        <v>1.8847</v>
      </c>
      <c r="BQ65">
        <v>1.8762000000000001</v>
      </c>
      <c r="BR65" s="2">
        <f>BP65-BQ65</f>
        <v>8.499999999999952E-3</v>
      </c>
      <c r="BS65" s="7">
        <f>BR65*10000</f>
        <v>84.999999999999517</v>
      </c>
      <c r="BU65" t="s">
        <v>65</v>
      </c>
      <c r="BV65">
        <v>1.2790999999999999</v>
      </c>
      <c r="BW65">
        <v>1.2549999999999999</v>
      </c>
      <c r="BX65" s="2">
        <f>BV65-BW65</f>
        <v>2.410000000000001E-2</v>
      </c>
      <c r="BY65" s="4">
        <f>BX65*10000</f>
        <v>241.00000000000011</v>
      </c>
      <c r="CA65" t="s">
        <v>65</v>
      </c>
      <c r="CB65">
        <v>2.0108000000000001</v>
      </c>
      <c r="CC65">
        <v>1.9756</v>
      </c>
      <c r="CD65" s="2">
        <f>CB65-CC65</f>
        <v>3.520000000000012E-2</v>
      </c>
      <c r="CE65" s="12">
        <f>CD65*10000</f>
        <v>352.00000000000119</v>
      </c>
    </row>
    <row r="66" spans="1:83" x14ac:dyDescent="0.25">
      <c r="A66" s="1" t="s">
        <v>66</v>
      </c>
      <c r="B66" s="1">
        <v>93.44</v>
      </c>
      <c r="C66" s="1">
        <v>92.31</v>
      </c>
      <c r="D66" s="1">
        <f>B66-C66</f>
        <v>1.1299999999999955</v>
      </c>
      <c r="E66" s="12">
        <f t="shared" si="0"/>
        <v>112.99999999999955</v>
      </c>
      <c r="G66" t="s">
        <v>66</v>
      </c>
      <c r="H66">
        <v>0.77980000000000005</v>
      </c>
      <c r="I66">
        <v>0.77510000000000001</v>
      </c>
      <c r="J66">
        <f>H66-I66</f>
        <v>4.7000000000000375E-3</v>
      </c>
      <c r="K66">
        <f t="shared" si="1"/>
        <v>47.000000000000377</v>
      </c>
      <c r="M66" t="s">
        <v>66</v>
      </c>
      <c r="N66">
        <v>1.4972000000000001</v>
      </c>
      <c r="O66">
        <v>1.4875</v>
      </c>
      <c r="P66">
        <f>N66-O66</f>
        <v>9.7000000000000419E-3</v>
      </c>
      <c r="Q66">
        <f t="shared" si="2"/>
        <v>97.000000000000426</v>
      </c>
      <c r="T66" t="s">
        <v>66</v>
      </c>
      <c r="U66">
        <v>0.97799999999999998</v>
      </c>
      <c r="V66">
        <v>0.97699999999999998</v>
      </c>
      <c r="W66">
        <f>U66-V66</f>
        <v>1.0000000000000009E-3</v>
      </c>
      <c r="X66">
        <f t="shared" si="3"/>
        <v>10.000000000000009</v>
      </c>
      <c r="Z66" t="s">
        <v>66</v>
      </c>
      <c r="AA66">
        <v>0.72570000000000001</v>
      </c>
      <c r="AB66">
        <v>0.73160000000000003</v>
      </c>
      <c r="AC66" s="2">
        <f>AB66-AA66</f>
        <v>5.9000000000000163E-3</v>
      </c>
      <c r="AD66" s="3">
        <f t="shared" si="4"/>
        <v>59.000000000000163</v>
      </c>
      <c r="AF66" t="s">
        <v>66</v>
      </c>
      <c r="AG66">
        <v>130.22</v>
      </c>
      <c r="AH66">
        <v>129.72</v>
      </c>
      <c r="AI66" s="2">
        <f>AG66-AH66</f>
        <v>0.5</v>
      </c>
      <c r="AJ66" s="3">
        <f t="shared" si="5"/>
        <v>50</v>
      </c>
      <c r="AL66" t="s">
        <v>66</v>
      </c>
      <c r="AM66">
        <v>1.393</v>
      </c>
      <c r="AN66">
        <v>1.4045000000000001</v>
      </c>
      <c r="AO66" s="2">
        <f>AN66-AM66</f>
        <v>1.1500000000000066E-2</v>
      </c>
      <c r="AP66" s="12">
        <f t="shared" si="6"/>
        <v>115.00000000000065</v>
      </c>
      <c r="AR66" t="s">
        <v>66</v>
      </c>
      <c r="AS66">
        <v>1.0866</v>
      </c>
      <c r="AT66">
        <v>1.0887</v>
      </c>
      <c r="AU66" s="2">
        <f>AT66-AS66</f>
        <v>2.0999999999999908E-3</v>
      </c>
      <c r="AV66" s="3">
        <f t="shared" si="7"/>
        <v>20.999999999999908</v>
      </c>
      <c r="AX66" t="s">
        <v>66</v>
      </c>
      <c r="AY66">
        <v>1.3626</v>
      </c>
      <c r="AZ66">
        <v>1.3725000000000001</v>
      </c>
      <c r="BA66" s="2">
        <f>AZ66-AY66</f>
        <v>9.9000000000000199E-3</v>
      </c>
      <c r="BB66" s="3">
        <f t="shared" si="8"/>
        <v>99.000000000000199</v>
      </c>
      <c r="BC66" t="s">
        <v>66</v>
      </c>
      <c r="BD66">
        <v>1.0587</v>
      </c>
      <c r="BE66">
        <v>1.0469999999999999</v>
      </c>
      <c r="BF66" s="2">
        <f>BD66-BE66</f>
        <v>1.1700000000000044E-2</v>
      </c>
      <c r="BG66" s="12">
        <f>BF66*10000</f>
        <v>117.00000000000044</v>
      </c>
      <c r="BI66" t="s">
        <v>66</v>
      </c>
      <c r="BJ66">
        <v>1.9194</v>
      </c>
      <c r="BK66">
        <v>1.9196</v>
      </c>
      <c r="BL66" s="2">
        <f>BK66-BJ66</f>
        <v>1.9999999999997797E-4</v>
      </c>
      <c r="BM66" s="3">
        <f>BL66*10000</f>
        <v>1.9999999999997797</v>
      </c>
      <c r="BO66" t="s">
        <v>66</v>
      </c>
      <c r="BP66">
        <v>1.8776999999999999</v>
      </c>
      <c r="BQ66">
        <v>1.8754</v>
      </c>
      <c r="BR66" s="2">
        <f>BP66-BQ66</f>
        <v>2.2999999999999687E-3</v>
      </c>
      <c r="BS66" s="7">
        <f>BR66*10000</f>
        <v>22.999999999999687</v>
      </c>
      <c r="BU66" t="s">
        <v>66</v>
      </c>
      <c r="BV66">
        <v>1.2542</v>
      </c>
      <c r="BW66">
        <v>1.2608999999999999</v>
      </c>
      <c r="BX66" s="2">
        <f>BW66-BV66</f>
        <v>6.6999999999999282E-3</v>
      </c>
      <c r="BY66" s="7">
        <f>BX66*10000</f>
        <v>66.999999999999289</v>
      </c>
      <c r="CA66" t="s">
        <v>66</v>
      </c>
      <c r="CB66">
        <v>1.9722</v>
      </c>
      <c r="CC66">
        <v>1.9653</v>
      </c>
      <c r="CD66" s="2">
        <f>CB66-CC66</f>
        <v>6.8999999999999062E-3</v>
      </c>
      <c r="CE66" s="7">
        <f>CD66*10000</f>
        <v>68.999999999999062</v>
      </c>
    </row>
    <row r="67" spans="1:83" x14ac:dyDescent="0.25">
      <c r="A67" s="1" t="s">
        <v>67</v>
      </c>
      <c r="B67" s="1">
        <v>92.18</v>
      </c>
      <c r="C67" s="1">
        <v>90.77</v>
      </c>
      <c r="D67" s="1">
        <f>B67-C67</f>
        <v>1.4100000000000108</v>
      </c>
      <c r="E67" s="11">
        <f t="shared" ref="E67:E71" si="16">D67*100</f>
        <v>141.00000000000108</v>
      </c>
      <c r="G67" t="s">
        <v>67</v>
      </c>
      <c r="H67">
        <v>0.77339999999999998</v>
      </c>
      <c r="I67">
        <v>0.76349999999999996</v>
      </c>
      <c r="J67">
        <f>H67-I67</f>
        <v>9.9000000000000199E-3</v>
      </c>
      <c r="K67">
        <f t="shared" ref="K67:K71" si="17">J67*10000</f>
        <v>99.000000000000199</v>
      </c>
      <c r="M67" t="s">
        <v>67</v>
      </c>
      <c r="N67">
        <v>1.4884999999999999</v>
      </c>
      <c r="O67">
        <v>1.4919</v>
      </c>
      <c r="P67">
        <f>O67-N67</f>
        <v>3.4000000000000696E-3</v>
      </c>
      <c r="Q67">
        <f t="shared" ref="Q67:Q71" si="18">P67*10000</f>
        <v>34.000000000000696</v>
      </c>
      <c r="T67" t="s">
        <v>67</v>
      </c>
      <c r="U67">
        <v>0.97440000000000004</v>
      </c>
      <c r="V67">
        <v>0.9526</v>
      </c>
      <c r="W67">
        <f>U67-V67</f>
        <v>2.1800000000000042E-2</v>
      </c>
      <c r="X67" s="13">
        <f t="shared" ref="X67:X71" si="19">W67*10000</f>
        <v>218.00000000000043</v>
      </c>
      <c r="Z67" t="s">
        <v>67</v>
      </c>
      <c r="AA67">
        <v>0.73129999999999995</v>
      </c>
      <c r="AB67">
        <v>0.73540000000000005</v>
      </c>
      <c r="AC67" s="2">
        <f>AB67-AA67</f>
        <v>4.1000000000001036E-3</v>
      </c>
      <c r="AD67" s="3">
        <f t="shared" ref="AD67:AD71" si="20">AC67*10000</f>
        <v>41.000000000001037</v>
      </c>
      <c r="AF67" t="s">
        <v>67</v>
      </c>
      <c r="AG67">
        <v>129.80000000000001</v>
      </c>
      <c r="AH67">
        <v>130.44</v>
      </c>
      <c r="AI67" s="2">
        <f>AH67-AG67</f>
        <v>0.63999999999998636</v>
      </c>
      <c r="AJ67" s="3">
        <f t="shared" ref="AJ67:AJ71" si="21">AI67*100</f>
        <v>63.999999999998636</v>
      </c>
      <c r="AL67" t="s">
        <v>67</v>
      </c>
      <c r="AM67">
        <v>1.4073</v>
      </c>
      <c r="AN67">
        <v>1.4369000000000001</v>
      </c>
      <c r="AO67" s="2">
        <f>AN67-AM67</f>
        <v>2.9600000000000071E-2</v>
      </c>
      <c r="AP67" s="11">
        <f t="shared" ref="AP67:AP71" si="22">AO67*10000</f>
        <v>296.00000000000068</v>
      </c>
      <c r="AR67" t="s">
        <v>67</v>
      </c>
      <c r="AS67">
        <v>1.0886</v>
      </c>
      <c r="AT67">
        <v>1.0969</v>
      </c>
      <c r="AU67" s="2">
        <f>AT67-AS67</f>
        <v>8.2999999999999741E-3</v>
      </c>
      <c r="AV67" s="3">
        <f t="shared" ref="AV67:AV71" si="23">AU67*10000</f>
        <v>82.999999999999744</v>
      </c>
      <c r="AX67" t="s">
        <v>67</v>
      </c>
      <c r="AY67">
        <v>1.3716999999999999</v>
      </c>
      <c r="AZ67">
        <v>1.3689</v>
      </c>
      <c r="BA67" s="2">
        <f>AY67-AZ67</f>
        <v>2.7999999999999137E-3</v>
      </c>
      <c r="BB67" s="3">
        <f t="shared" ref="BB67:BB71" si="24">BA67*10000</f>
        <v>27.999999999999137</v>
      </c>
      <c r="BC67" t="s">
        <v>67</v>
      </c>
      <c r="BD67">
        <v>1.0470999999999999</v>
      </c>
      <c r="BE67">
        <v>1.044</v>
      </c>
      <c r="BF67" s="2">
        <f>BD67-BE67</f>
        <v>3.0999999999998806E-3</v>
      </c>
      <c r="BG67" s="3">
        <f>BF67*10000</f>
        <v>30.999999999998806</v>
      </c>
      <c r="BI67" t="s">
        <v>67</v>
      </c>
      <c r="BJ67">
        <v>1.9244000000000001</v>
      </c>
      <c r="BK67">
        <v>1.9542999999999999</v>
      </c>
      <c r="BL67" s="2">
        <f>BK67-BJ67</f>
        <v>2.9899999999999816E-2</v>
      </c>
      <c r="BM67" s="12">
        <f>BL67*10000</f>
        <v>298.99999999999818</v>
      </c>
      <c r="BO67" t="s">
        <v>67</v>
      </c>
      <c r="BP67">
        <v>1.8758999999999999</v>
      </c>
      <c r="BQ67">
        <v>1.8625</v>
      </c>
      <c r="BR67" s="2">
        <f>BP67-BQ67</f>
        <v>1.3399999999999856E-2</v>
      </c>
      <c r="BS67" s="10">
        <f>BR67*10000</f>
        <v>133.99999999999858</v>
      </c>
      <c r="BU67" t="s">
        <v>67</v>
      </c>
      <c r="BV67">
        <v>1.2602</v>
      </c>
      <c r="BW67">
        <v>1.2484</v>
      </c>
      <c r="BX67" s="2">
        <f>BV67-BW67</f>
        <v>1.1800000000000033E-2</v>
      </c>
      <c r="BY67" s="10">
        <f>BX67*10000</f>
        <v>118.00000000000033</v>
      </c>
      <c r="CA67" t="s">
        <v>67</v>
      </c>
      <c r="CB67">
        <v>1.9699</v>
      </c>
      <c r="CC67">
        <v>1.9609000000000001</v>
      </c>
      <c r="CD67" s="2">
        <f>CB67-CC67</f>
        <v>8.999999999999897E-3</v>
      </c>
      <c r="CE67" s="7">
        <f>CD67*10000</f>
        <v>89.999999999998977</v>
      </c>
    </row>
    <row r="68" spans="1:83" x14ac:dyDescent="0.25">
      <c r="A68" s="1" t="s">
        <v>68</v>
      </c>
      <c r="B68" s="1">
        <v>90.83</v>
      </c>
      <c r="C68" s="1">
        <v>92.3</v>
      </c>
      <c r="D68" s="1">
        <f>C68-B68</f>
        <v>1.4699999999999989</v>
      </c>
      <c r="E68" s="11">
        <f t="shared" si="16"/>
        <v>146.99999999999989</v>
      </c>
      <c r="G68" t="s">
        <v>68</v>
      </c>
      <c r="H68">
        <v>0.7641</v>
      </c>
      <c r="I68">
        <v>0.76790000000000003</v>
      </c>
      <c r="J68">
        <f>I68-H68</f>
        <v>3.8000000000000256E-3</v>
      </c>
      <c r="K68">
        <f t="shared" si="17"/>
        <v>38.000000000000256</v>
      </c>
      <c r="M68" t="s">
        <v>68</v>
      </c>
      <c r="N68">
        <v>1.4913000000000001</v>
      </c>
      <c r="O68">
        <v>1.4631000000000001</v>
      </c>
      <c r="P68">
        <f>N68-O68</f>
        <v>2.8200000000000003E-2</v>
      </c>
      <c r="Q68" s="13">
        <f t="shared" si="18"/>
        <v>282</v>
      </c>
      <c r="T68" t="s">
        <v>68</v>
      </c>
      <c r="U68">
        <v>0.95299999999999996</v>
      </c>
      <c r="V68">
        <v>0.96519999999999995</v>
      </c>
      <c r="W68">
        <f>V68-U68</f>
        <v>1.2199999999999989E-2</v>
      </c>
      <c r="X68" s="13">
        <f t="shared" si="19"/>
        <v>121.99999999999989</v>
      </c>
      <c r="Z68" t="s">
        <v>68</v>
      </c>
      <c r="AA68">
        <v>0.73629999999999995</v>
      </c>
      <c r="AB68">
        <v>0.72460000000000002</v>
      </c>
      <c r="AC68" s="2">
        <f>AA68-AB68</f>
        <v>1.1699999999999933E-2</v>
      </c>
      <c r="AD68" s="12">
        <f t="shared" si="20"/>
        <v>116.99999999999933</v>
      </c>
      <c r="AF68" t="s">
        <v>68</v>
      </c>
      <c r="AG68">
        <v>130.79</v>
      </c>
      <c r="AH68">
        <v>127.47</v>
      </c>
      <c r="AI68" s="2">
        <f>AG68-AH68</f>
        <v>3.3199999999999932</v>
      </c>
      <c r="AJ68" s="12">
        <f t="shared" si="21"/>
        <v>331.99999999999932</v>
      </c>
      <c r="AL68" t="s">
        <v>68</v>
      </c>
      <c r="AM68">
        <v>1.4394</v>
      </c>
      <c r="AN68">
        <v>1.3801000000000001</v>
      </c>
      <c r="AO68" s="2">
        <f>AM68-AN68</f>
        <v>5.9299999999999908E-2</v>
      </c>
      <c r="AP68" s="11">
        <f t="shared" si="22"/>
        <v>592.99999999999909</v>
      </c>
      <c r="AR68" t="s">
        <v>68</v>
      </c>
      <c r="AS68">
        <v>1.1001000000000001</v>
      </c>
      <c r="AT68">
        <v>1.0603</v>
      </c>
      <c r="AU68" s="2">
        <f>AS68-AT68</f>
        <v>3.9800000000000058E-2</v>
      </c>
      <c r="AV68" s="11">
        <f t="shared" si="23"/>
        <v>398.00000000000057</v>
      </c>
      <c r="AX68" t="s">
        <v>68</v>
      </c>
      <c r="AY68">
        <v>1.3720000000000001</v>
      </c>
      <c r="AZ68">
        <v>1.3318000000000001</v>
      </c>
      <c r="BA68" s="2">
        <f>AY68-AZ68</f>
        <v>4.0200000000000014E-2</v>
      </c>
      <c r="BB68" s="4">
        <f t="shared" si="24"/>
        <v>402.00000000000011</v>
      </c>
      <c r="BC68" t="s">
        <v>68</v>
      </c>
      <c r="BD68">
        <v>1.0452999999999999</v>
      </c>
      <c r="BE68">
        <v>1.0384</v>
      </c>
      <c r="BF68" s="2">
        <f>BD68-BE68</f>
        <v>6.8999999999999062E-3</v>
      </c>
      <c r="BG68" s="3">
        <f>BF68*10000</f>
        <v>68.999999999999062</v>
      </c>
      <c r="BI68" t="s">
        <v>68</v>
      </c>
      <c r="BJ68">
        <v>1.9516</v>
      </c>
      <c r="BK68">
        <v>1.9039999999999999</v>
      </c>
      <c r="BL68" s="2">
        <f>BJ68-BK68</f>
        <v>4.7600000000000087E-2</v>
      </c>
      <c r="BM68" s="11">
        <f>BL68*10000</f>
        <v>476.00000000000085</v>
      </c>
      <c r="BO68" t="s">
        <v>68</v>
      </c>
      <c r="BP68">
        <v>1.8609</v>
      </c>
      <c r="BQ68">
        <v>1.8379000000000001</v>
      </c>
      <c r="BR68" s="2">
        <f>BP68-BQ68</f>
        <v>2.2999999999999909E-2</v>
      </c>
      <c r="BS68" s="11">
        <f>BR68*10000</f>
        <v>229.99999999999909</v>
      </c>
      <c r="BU68" t="s">
        <v>68</v>
      </c>
      <c r="BV68">
        <v>1.2475000000000001</v>
      </c>
      <c r="BW68">
        <v>1.2561</v>
      </c>
      <c r="BX68" s="2">
        <f>BW68-BV68</f>
        <v>8.599999999999941E-3</v>
      </c>
      <c r="BY68" s="7">
        <f>BX68*10000</f>
        <v>85.999999999999403</v>
      </c>
      <c r="CA68" t="s">
        <v>68</v>
      </c>
      <c r="CB68">
        <v>1.9646999999999999</v>
      </c>
      <c r="CC68">
        <v>1.9419</v>
      </c>
      <c r="CD68" s="2">
        <f>CB68-CC68</f>
        <v>2.2799999999999931E-2</v>
      </c>
      <c r="CE68" s="11">
        <f>CD68*10000</f>
        <v>227.99999999999932</v>
      </c>
    </row>
    <row r="69" spans="1:83" x14ac:dyDescent="0.25">
      <c r="A69" s="1" t="s">
        <v>69</v>
      </c>
      <c r="B69" s="1">
        <v>92.26</v>
      </c>
      <c r="C69" s="1">
        <v>92.53</v>
      </c>
      <c r="D69" s="1">
        <f>C69-B69</f>
        <v>0.26999999999999602</v>
      </c>
      <c r="E69" s="3">
        <f t="shared" si="16"/>
        <v>26.999999999999602</v>
      </c>
      <c r="G69" t="s">
        <v>69</v>
      </c>
      <c r="H69">
        <v>0.76680000000000004</v>
      </c>
      <c r="I69">
        <v>0.77829999999999999</v>
      </c>
      <c r="J69">
        <f>I69-H69</f>
        <v>1.1499999999999955E-2</v>
      </c>
      <c r="K69" s="13">
        <f t="shared" si="17"/>
        <v>114.99999999999955</v>
      </c>
      <c r="M69" t="s">
        <v>69</v>
      </c>
      <c r="N69">
        <v>1.4621</v>
      </c>
      <c r="O69">
        <v>1.4961</v>
      </c>
      <c r="P69">
        <f>O69-N69</f>
        <v>3.400000000000003E-2</v>
      </c>
      <c r="Q69" s="13">
        <f t="shared" si="18"/>
        <v>340.00000000000028</v>
      </c>
      <c r="T69" t="s">
        <v>69</v>
      </c>
      <c r="U69">
        <v>0.96460000000000001</v>
      </c>
      <c r="V69">
        <v>0.95269999999999999</v>
      </c>
      <c r="W69">
        <f>U69-V69</f>
        <v>1.1900000000000022E-2</v>
      </c>
      <c r="X69" s="14">
        <f t="shared" si="19"/>
        <v>119.00000000000021</v>
      </c>
      <c r="Z69" t="s">
        <v>69</v>
      </c>
      <c r="AA69">
        <v>0.72399999999999998</v>
      </c>
      <c r="AB69">
        <v>0.72219999999999995</v>
      </c>
      <c r="AC69" s="2">
        <f>AA69-AB69</f>
        <v>1.8000000000000238E-3</v>
      </c>
      <c r="AD69" s="3">
        <f t="shared" si="20"/>
        <v>18.000000000000238</v>
      </c>
      <c r="AF69" t="s">
        <v>69</v>
      </c>
      <c r="AG69">
        <v>127.4</v>
      </c>
      <c r="AH69">
        <v>128.46</v>
      </c>
      <c r="AI69" s="2">
        <f>AH69-AG69</f>
        <v>1.0600000000000023</v>
      </c>
      <c r="AJ69" s="11">
        <f t="shared" si="21"/>
        <v>106.00000000000023</v>
      </c>
      <c r="AL69" t="s">
        <v>69</v>
      </c>
      <c r="AM69">
        <v>1.3802000000000001</v>
      </c>
      <c r="AN69">
        <v>1.3879999999999999</v>
      </c>
      <c r="AO69" s="2">
        <f>AN69-AM69</f>
        <v>7.7999999999998071E-3</v>
      </c>
      <c r="AP69" s="3">
        <f t="shared" si="22"/>
        <v>77.999999999998067</v>
      </c>
      <c r="AR69" t="s">
        <v>69</v>
      </c>
      <c r="AS69">
        <v>1.0587</v>
      </c>
      <c r="AT69">
        <v>1.0806</v>
      </c>
      <c r="AU69" s="2">
        <f>AT69-AS69</f>
        <v>2.1900000000000031E-2</v>
      </c>
      <c r="AV69" s="11">
        <f t="shared" si="23"/>
        <v>219.00000000000031</v>
      </c>
      <c r="AX69" t="s">
        <v>69</v>
      </c>
      <c r="AY69">
        <v>1.3314999999999999</v>
      </c>
      <c r="AZ69">
        <v>1.3229</v>
      </c>
      <c r="BA69" s="2">
        <f>AY69-AZ69</f>
        <v>8.599999999999941E-3</v>
      </c>
      <c r="BB69" s="3">
        <f t="shared" si="24"/>
        <v>85.999999999999403</v>
      </c>
      <c r="BC69" t="s">
        <v>69</v>
      </c>
      <c r="BD69">
        <v>1.0388999999999999</v>
      </c>
      <c r="BE69">
        <v>1.0287999999999999</v>
      </c>
      <c r="BF69" s="2">
        <f>BD69-BE69</f>
        <v>1.0099999999999998E-2</v>
      </c>
      <c r="BG69" s="4">
        <f>BF69*10000</f>
        <v>100.99999999999997</v>
      </c>
      <c r="BI69" t="s">
        <v>69</v>
      </c>
      <c r="BJ69">
        <v>1.9060999999999999</v>
      </c>
      <c r="BK69">
        <v>1.9218999999999999</v>
      </c>
      <c r="BL69" s="2">
        <f>BK69-BJ69</f>
        <v>1.5800000000000036E-2</v>
      </c>
      <c r="BM69" s="12">
        <f>BL69*10000</f>
        <v>158.00000000000037</v>
      </c>
      <c r="BO69" t="s">
        <v>69</v>
      </c>
      <c r="BP69">
        <v>1.8391</v>
      </c>
      <c r="BQ69">
        <v>1.8314999999999999</v>
      </c>
      <c r="BR69" s="2">
        <f>BP69-BQ69</f>
        <v>7.6000000000000512E-3</v>
      </c>
      <c r="BS69" s="7">
        <f>BR69*10000</f>
        <v>76.000000000000512</v>
      </c>
      <c r="BU69" t="s">
        <v>69</v>
      </c>
      <c r="BV69">
        <v>1.258</v>
      </c>
      <c r="BW69">
        <v>1.2243999999999999</v>
      </c>
      <c r="BX69" s="2">
        <f>BV69-BW69</f>
        <v>3.3600000000000074E-2</v>
      </c>
      <c r="BY69" s="4">
        <f>BX69*10000</f>
        <v>336.00000000000074</v>
      </c>
      <c r="CA69" t="s">
        <v>69</v>
      </c>
      <c r="CB69">
        <v>1.9434</v>
      </c>
      <c r="CC69">
        <v>1.9472</v>
      </c>
      <c r="CD69" s="2">
        <f>CC69-CB69</f>
        <v>3.8000000000000256E-3</v>
      </c>
      <c r="CE69" s="7">
        <f>CD69*10000</f>
        <v>38.000000000000256</v>
      </c>
    </row>
    <row r="70" spans="1:83" x14ac:dyDescent="0.25">
      <c r="A70" s="1" t="s">
        <v>70</v>
      </c>
      <c r="B70" s="1">
        <v>93.1</v>
      </c>
      <c r="C70" s="1">
        <v>93.06</v>
      </c>
      <c r="D70" s="1">
        <f>B70-C70</f>
        <v>3.9999999999992042E-2</v>
      </c>
      <c r="E70" s="3">
        <f t="shared" si="16"/>
        <v>3.9999999999992042</v>
      </c>
      <c r="G70" t="s">
        <v>70</v>
      </c>
      <c r="H70">
        <v>0.78239999999999998</v>
      </c>
      <c r="I70">
        <v>0.78200000000000003</v>
      </c>
      <c r="J70">
        <f>H70-I70</f>
        <v>3.9999999999995595E-4</v>
      </c>
      <c r="K70">
        <f t="shared" si="17"/>
        <v>3.9999999999995595</v>
      </c>
      <c r="M70" t="s">
        <v>70</v>
      </c>
      <c r="N70">
        <v>1.496</v>
      </c>
      <c r="O70">
        <v>1.5185999999999999</v>
      </c>
      <c r="P70">
        <f>O70-N70</f>
        <v>2.2599999999999953E-2</v>
      </c>
      <c r="Q70" s="13">
        <f t="shared" si="18"/>
        <v>225.99999999999955</v>
      </c>
      <c r="T70" t="s">
        <v>70</v>
      </c>
      <c r="U70">
        <v>0.95530000000000004</v>
      </c>
      <c r="V70">
        <v>0.95230000000000004</v>
      </c>
      <c r="W70">
        <f>U70-V70</f>
        <v>3.0000000000000027E-3</v>
      </c>
      <c r="X70">
        <f t="shared" si="19"/>
        <v>30.000000000000028</v>
      </c>
      <c r="Z70" t="s">
        <v>70</v>
      </c>
      <c r="AA70">
        <v>0.72309999999999997</v>
      </c>
      <c r="AB70">
        <v>0.71579999999999999</v>
      </c>
      <c r="AC70" s="2">
        <f>AA70-AB70</f>
        <v>7.2999999999999732E-3</v>
      </c>
      <c r="AD70" s="3">
        <f t="shared" si="20"/>
        <v>72.99999999999973</v>
      </c>
      <c r="AF70" t="s">
        <v>70</v>
      </c>
      <c r="AG70">
        <v>128.77000000000001</v>
      </c>
      <c r="AH70">
        <v>129.36000000000001</v>
      </c>
      <c r="AI70" s="2">
        <f>AH70-AG70</f>
        <v>0.59000000000000341</v>
      </c>
      <c r="AJ70" s="3">
        <f t="shared" si="21"/>
        <v>59.000000000000341</v>
      </c>
      <c r="AL70" t="s">
        <v>70</v>
      </c>
      <c r="AM70">
        <v>1.3828</v>
      </c>
      <c r="AN70">
        <v>1.3895999999999999</v>
      </c>
      <c r="AO70" s="2">
        <f>AN70-AM70</f>
        <v>6.7999999999999172E-3</v>
      </c>
      <c r="AP70" s="3">
        <f t="shared" si="22"/>
        <v>67.999999999999176</v>
      </c>
      <c r="AR70" t="s">
        <v>70</v>
      </c>
      <c r="AS70">
        <v>1.0819000000000001</v>
      </c>
      <c r="AT70">
        <v>1.087</v>
      </c>
      <c r="AU70" s="2">
        <f>AT70-AS70</f>
        <v>5.0999999999998824E-3</v>
      </c>
      <c r="AV70" s="3">
        <f t="shared" si="23"/>
        <v>50.99999999999882</v>
      </c>
      <c r="AX70" t="s">
        <v>70</v>
      </c>
      <c r="AY70">
        <v>1.321</v>
      </c>
      <c r="AZ70">
        <v>1.3239000000000001</v>
      </c>
      <c r="BA70" s="2">
        <f>AZ70-AY70</f>
        <v>2.9000000000001247E-3</v>
      </c>
      <c r="BB70" s="3">
        <f t="shared" si="24"/>
        <v>29.000000000001247</v>
      </c>
      <c r="BC70" t="s">
        <v>70</v>
      </c>
      <c r="BD70">
        <v>1.0286999999999999</v>
      </c>
      <c r="BE70">
        <v>1.0366</v>
      </c>
      <c r="BF70" s="2">
        <f>BE70-BD70</f>
        <v>7.9000000000000181E-3</v>
      </c>
      <c r="BG70" s="3">
        <f>BF70*10000</f>
        <v>79.000000000000185</v>
      </c>
      <c r="BI70" t="s">
        <v>70</v>
      </c>
      <c r="BJ70">
        <v>1.9115</v>
      </c>
      <c r="BK70">
        <v>1.9412</v>
      </c>
      <c r="BL70" s="2">
        <f>BK70-BJ70</f>
        <v>2.970000000000006E-2</v>
      </c>
      <c r="BM70" s="4">
        <f>BL70*10000</f>
        <v>297.00000000000057</v>
      </c>
      <c r="BO70" t="s">
        <v>70</v>
      </c>
      <c r="BP70">
        <v>1.8269</v>
      </c>
      <c r="BQ70">
        <v>1.8493999999999999</v>
      </c>
      <c r="BR70" s="2">
        <f>BQ70-BP70</f>
        <v>2.2499999999999964E-2</v>
      </c>
      <c r="BS70" s="11">
        <f>BR70*10000</f>
        <v>224.99999999999966</v>
      </c>
      <c r="BU70" t="s">
        <v>70</v>
      </c>
      <c r="BV70">
        <v>1.2213000000000001</v>
      </c>
      <c r="BW70">
        <v>1.218</v>
      </c>
      <c r="BX70" s="2">
        <f>BV70-BW70</f>
        <v>3.3000000000000806E-3</v>
      </c>
      <c r="BY70" s="7">
        <f>BX70*10000</f>
        <v>33.00000000000081</v>
      </c>
      <c r="CA70" t="s">
        <v>70</v>
      </c>
      <c r="CB70">
        <v>1.9422999999999999</v>
      </c>
      <c r="CC70">
        <v>1.9983</v>
      </c>
      <c r="CD70" s="2">
        <f>CC70-CB70</f>
        <v>5.600000000000005E-2</v>
      </c>
      <c r="CE70" s="11">
        <f>CD70*10000</f>
        <v>560.00000000000045</v>
      </c>
    </row>
    <row r="71" spans="1:83" x14ac:dyDescent="0.25">
      <c r="A71" s="1" t="s">
        <v>71</v>
      </c>
      <c r="B71" s="1">
        <v>92.97</v>
      </c>
      <c r="C71" s="1">
        <v>94.19</v>
      </c>
      <c r="D71" s="1">
        <f>C71-B71</f>
        <v>1.2199999999999989</v>
      </c>
      <c r="E71" s="4">
        <f t="shared" si="16"/>
        <v>121.99999999999989</v>
      </c>
      <c r="G71" t="s">
        <v>71</v>
      </c>
      <c r="H71">
        <v>0.78220000000000001</v>
      </c>
      <c r="I71">
        <v>0.7843</v>
      </c>
      <c r="J71">
        <f>I71-H71</f>
        <v>2.0999999999999908E-3</v>
      </c>
      <c r="K71">
        <f t="shared" si="17"/>
        <v>20.999999999999908</v>
      </c>
      <c r="M71" t="s">
        <v>71</v>
      </c>
      <c r="N71">
        <v>1.5176000000000001</v>
      </c>
      <c r="O71">
        <v>1.5147999999999999</v>
      </c>
      <c r="P71">
        <f>N71-O71</f>
        <v>2.8000000000001357E-3</v>
      </c>
      <c r="Q71">
        <f t="shared" si="18"/>
        <v>28.000000000001357</v>
      </c>
      <c r="T71" t="s">
        <v>71</v>
      </c>
      <c r="U71">
        <v>0.95309999999999995</v>
      </c>
      <c r="V71">
        <v>0.95409999999999995</v>
      </c>
      <c r="W71">
        <f>V71-U71</f>
        <v>1.0000000000000009E-3</v>
      </c>
      <c r="X71">
        <f t="shared" si="19"/>
        <v>10.000000000000009</v>
      </c>
      <c r="Z71" t="s">
        <v>71</v>
      </c>
      <c r="AA71">
        <v>0.7157</v>
      </c>
      <c r="AB71">
        <v>0.73909999999999998</v>
      </c>
      <c r="AC71" s="2">
        <f>AB71-AA71</f>
        <v>2.3399999999999976E-2</v>
      </c>
      <c r="AD71" s="4">
        <f t="shared" si="20"/>
        <v>233.99999999999977</v>
      </c>
      <c r="AF71" t="s">
        <v>71</v>
      </c>
      <c r="AG71">
        <v>129.19</v>
      </c>
      <c r="AH71">
        <v>134.52000000000001</v>
      </c>
      <c r="AI71" s="2">
        <f>AH71-AG71</f>
        <v>5.3300000000000125</v>
      </c>
      <c r="AJ71" s="11">
        <f t="shared" si="21"/>
        <v>533.00000000000125</v>
      </c>
      <c r="AL71" t="s">
        <v>71</v>
      </c>
      <c r="AM71">
        <v>1.3888</v>
      </c>
      <c r="AN71">
        <v>1.4272</v>
      </c>
      <c r="AO71" s="2">
        <f>AN71-AM71</f>
        <v>3.839999999999999E-2</v>
      </c>
      <c r="AP71" s="11">
        <f t="shared" si="22"/>
        <v>383.99999999999989</v>
      </c>
      <c r="AR71" t="s">
        <v>71</v>
      </c>
      <c r="AS71">
        <v>1.0865</v>
      </c>
      <c r="AT71">
        <v>1.1196999999999999</v>
      </c>
      <c r="AU71" s="2">
        <f>AT71-AS71</f>
        <v>3.3199999999999896E-2</v>
      </c>
      <c r="AV71" s="11">
        <f t="shared" si="23"/>
        <v>331.99999999999898</v>
      </c>
      <c r="AX71" t="s">
        <v>71</v>
      </c>
      <c r="AY71">
        <v>1.3240000000000001</v>
      </c>
      <c r="AZ71">
        <v>1.3620000000000001</v>
      </c>
      <c r="BA71" s="2">
        <f>AZ71-AY71</f>
        <v>3.8000000000000034E-2</v>
      </c>
      <c r="BB71" s="11">
        <f t="shared" si="24"/>
        <v>380.00000000000034</v>
      </c>
      <c r="BC71" t="s">
        <v>71</v>
      </c>
      <c r="BD71">
        <v>1.0367</v>
      </c>
      <c r="BE71">
        <v>1.0445</v>
      </c>
      <c r="BF71" s="2">
        <f>BE71-BD71</f>
        <v>7.8000000000000291E-3</v>
      </c>
      <c r="BG71" s="3">
        <f>BF71*10000</f>
        <v>78.000000000000284</v>
      </c>
      <c r="BI71" t="s">
        <v>71</v>
      </c>
      <c r="BJ71">
        <v>1.9397</v>
      </c>
      <c r="BK71">
        <v>1.9308000000000001</v>
      </c>
      <c r="BL71" s="2">
        <f>BJ71-BK71</f>
        <v>8.899999999999908E-3</v>
      </c>
      <c r="BM71" s="3">
        <f>BL71*10000</f>
        <v>88.999999999999076</v>
      </c>
      <c r="BO71" t="s">
        <v>71</v>
      </c>
      <c r="BP71">
        <v>1.8492</v>
      </c>
      <c r="BQ71">
        <v>1.8429</v>
      </c>
      <c r="BR71" s="2">
        <f>BP71-BQ71</f>
        <v>6.2999999999999723E-3</v>
      </c>
      <c r="BS71" s="7">
        <f>BR71*10000</f>
        <v>62.999999999999723</v>
      </c>
      <c r="BU71" t="s">
        <v>71</v>
      </c>
      <c r="BV71">
        <v>1.2188000000000001</v>
      </c>
      <c r="BW71">
        <v>1.2166999999999999</v>
      </c>
      <c r="BX71" s="2">
        <f>BV71-BW71</f>
        <v>2.1000000000002128E-3</v>
      </c>
      <c r="BY71" s="7">
        <f>BX71*10000</f>
        <v>21.000000000002128</v>
      </c>
      <c r="CA71" t="s">
        <v>71</v>
      </c>
      <c r="CB71">
        <v>1.9987999999999999</v>
      </c>
      <c r="CC71">
        <v>2.0087999999999999</v>
      </c>
      <c r="CD71" s="2">
        <f>CC71-CB71</f>
        <v>1.0000000000000009E-2</v>
      </c>
      <c r="CE71" s="11">
        <f>CD71*10000</f>
        <v>100.00000000000009</v>
      </c>
    </row>
    <row r="72" spans="1:83" x14ac:dyDescent="0.25">
      <c r="B72" s="1">
        <v>94.14</v>
      </c>
      <c r="C72" s="1">
        <v>95.4</v>
      </c>
      <c r="D72" s="1">
        <f>C72-B72</f>
        <v>1.2600000000000051</v>
      </c>
      <c r="E72" s="7"/>
      <c r="F72" s="8"/>
      <c r="G72" s="6"/>
      <c r="H72" s="6"/>
      <c r="I72" s="6"/>
      <c r="J72" s="6"/>
      <c r="K72" s="6"/>
      <c r="M72"/>
      <c r="N72"/>
      <c r="O72"/>
      <c r="P72"/>
      <c r="Q72"/>
      <c r="T72"/>
      <c r="U72"/>
      <c r="V72"/>
      <c r="W72"/>
      <c r="X72"/>
      <c r="Z72"/>
      <c r="AA72"/>
      <c r="AB72"/>
      <c r="AC72" s="2"/>
      <c r="AD72" s="3"/>
      <c r="AF72"/>
      <c r="AG72"/>
      <c r="AH72"/>
      <c r="AI72" s="2"/>
      <c r="AJ72" s="3"/>
      <c r="AL72"/>
      <c r="AM72"/>
      <c r="AN72"/>
      <c r="AO72" s="2"/>
      <c r="AP72" s="3"/>
      <c r="AR72"/>
      <c r="AS72"/>
      <c r="AT72"/>
      <c r="AU72" s="2"/>
      <c r="AV72" s="3"/>
      <c r="AX72"/>
      <c r="AY72"/>
      <c r="AZ72"/>
      <c r="BA72" s="2"/>
      <c r="BB72" s="3"/>
      <c r="BC72"/>
      <c r="BD72"/>
      <c r="BE72"/>
      <c r="BF72" s="2"/>
      <c r="BG72" s="3"/>
      <c r="BI72"/>
      <c r="BJ72"/>
      <c r="BK72"/>
      <c r="BL72" s="2"/>
      <c r="BM72" s="3"/>
      <c r="BO72"/>
      <c r="BP72"/>
      <c r="BQ72"/>
      <c r="BR72" s="2"/>
      <c r="BS72" s="7"/>
      <c r="BU72"/>
      <c r="BV72"/>
      <c r="BW72"/>
      <c r="BX72" s="2"/>
      <c r="BY72" s="7"/>
      <c r="CA72"/>
      <c r="CB72"/>
      <c r="CC72"/>
      <c r="CD72" s="2"/>
      <c r="CE72" s="7"/>
    </row>
    <row r="73" spans="1:83" x14ac:dyDescent="0.25">
      <c r="E73" s="1"/>
      <c r="BC73"/>
      <c r="BD73"/>
      <c r="BE73"/>
      <c r="BF73"/>
      <c r="BG73"/>
      <c r="BI73"/>
      <c r="BJ73"/>
      <c r="BK73"/>
      <c r="BL73"/>
      <c r="BM73"/>
      <c r="BO73"/>
      <c r="BP73" t="s">
        <v>1</v>
      </c>
      <c r="BQ73" t="s">
        <v>2</v>
      </c>
      <c r="BR73"/>
      <c r="BS73"/>
      <c r="BU73" t="s">
        <v>0</v>
      </c>
      <c r="BV73" t="s">
        <v>1</v>
      </c>
      <c r="BW73" t="s">
        <v>2</v>
      </c>
      <c r="BX73"/>
      <c r="BY73"/>
      <c r="CA73"/>
      <c r="CB73"/>
      <c r="CC73"/>
      <c r="CD73"/>
      <c r="CE73"/>
    </row>
    <row r="74" spans="1:83" x14ac:dyDescent="0.25">
      <c r="E74" s="1"/>
      <c r="BC74"/>
      <c r="BD74"/>
      <c r="BE74"/>
      <c r="BF74"/>
      <c r="BG74"/>
      <c r="BI74"/>
      <c r="BJ74"/>
      <c r="BK74"/>
      <c r="BL74"/>
      <c r="BM74"/>
      <c r="BO74"/>
      <c r="BP74"/>
      <c r="BQ74"/>
      <c r="BR74"/>
      <c r="BS74"/>
      <c r="BU74" t="s">
        <v>86</v>
      </c>
      <c r="BV74"/>
      <c r="BW74"/>
      <c r="BX74"/>
      <c r="BY74"/>
    </row>
  </sheetData>
  <sortState ref="A2:E1057">
    <sortCondition descending="1" ref="E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74"/>
  <sheetViews>
    <sheetView tabSelected="1" zoomScaleNormal="100" workbookViewId="0">
      <selection activeCell="R17" sqref="R17"/>
    </sheetView>
  </sheetViews>
  <sheetFormatPr defaultRowHeight="15" x14ac:dyDescent="0.25"/>
  <cols>
    <col min="1" max="1" width="35.85546875" style="1" customWidth="1"/>
    <col min="2" max="2" width="0.85546875" style="1" hidden="1" customWidth="1"/>
    <col min="3" max="3" width="0.140625" style="1" hidden="1" customWidth="1"/>
    <col min="4" max="4" width="1.140625" style="1" hidden="1" customWidth="1"/>
    <col min="5" max="5" width="5" style="3" customWidth="1"/>
    <col min="6" max="6" width="3.140625" style="1" customWidth="1"/>
    <col min="7" max="7" width="0.42578125" style="1" customWidth="1"/>
    <col min="8" max="9" width="0.28515625" style="1" customWidth="1"/>
    <col min="10" max="10" width="0.7109375" style="1" customWidth="1"/>
    <col min="11" max="11" width="4.85546875" style="1" customWidth="1"/>
    <col min="12" max="12" width="3" style="1" customWidth="1"/>
    <col min="13" max="13" width="0.140625" style="1" customWidth="1"/>
    <col min="14" max="14" width="1.140625" style="1" customWidth="1"/>
    <col min="15" max="15" width="0.28515625" style="1" customWidth="1"/>
    <col min="16" max="16" width="0.5703125" style="1" customWidth="1"/>
    <col min="17" max="17" width="4" style="1" customWidth="1"/>
    <col min="18" max="18" width="3.42578125" style="1" customWidth="1"/>
    <col min="19" max="19" width="2.5703125" style="1" customWidth="1"/>
    <col min="20" max="20" width="0.7109375" style="1" customWidth="1"/>
    <col min="21" max="21" width="0.5703125" style="1" customWidth="1"/>
    <col min="22" max="22" width="0.140625" style="1" customWidth="1"/>
    <col min="23" max="23" width="1.85546875" style="1" hidden="1" customWidth="1"/>
    <col min="24" max="24" width="4.7109375" style="1" customWidth="1"/>
    <col min="25" max="25" width="5.85546875" style="1" customWidth="1"/>
    <col min="26" max="26" width="0.28515625" style="1" customWidth="1"/>
    <col min="27" max="27" width="1.5703125" style="1" customWidth="1"/>
    <col min="28" max="28" width="0.85546875" style="1" customWidth="1"/>
    <col min="29" max="29" width="0.42578125" style="1" customWidth="1"/>
    <col min="30" max="30" width="4.7109375" style="1" customWidth="1"/>
    <col min="31" max="31" width="4.28515625" style="1" customWidth="1"/>
    <col min="32" max="32" width="0.42578125" style="1" customWidth="1"/>
    <col min="33" max="33" width="1.42578125" style="1" customWidth="1"/>
    <col min="34" max="34" width="0.5703125" style="1" customWidth="1"/>
    <col min="35" max="35" width="1.42578125" style="1" hidden="1" customWidth="1"/>
    <col min="36" max="36" width="6" style="1" customWidth="1"/>
    <col min="37" max="37" width="9.140625" style="1" customWidth="1"/>
    <col min="38" max="38" width="0.42578125" style="1" customWidth="1"/>
    <col min="39" max="39" width="0.140625" style="1" hidden="1" customWidth="1"/>
    <col min="40" max="40" width="11.28515625" style="1" hidden="1" customWidth="1"/>
    <col min="41" max="41" width="1.28515625" style="1" hidden="1" customWidth="1"/>
    <col min="42" max="42" width="9.140625" style="1"/>
    <col min="43" max="43" width="9.140625" style="1" customWidth="1"/>
    <col min="44" max="44" width="0.42578125" style="1" customWidth="1"/>
    <col min="45" max="45" width="0.140625" style="1" hidden="1" customWidth="1"/>
    <col min="46" max="46" width="9.140625" style="1" hidden="1" customWidth="1"/>
    <col min="47" max="47" width="0.42578125" style="1" customWidth="1"/>
    <col min="48" max="48" width="6.7109375" style="1" customWidth="1"/>
    <col min="49" max="49" width="9.140625" style="1"/>
    <col min="50" max="50" width="0.42578125" style="1" customWidth="1"/>
    <col min="51" max="51" width="0.140625" style="1" hidden="1" customWidth="1"/>
    <col min="52" max="52" width="9.140625" style="1" hidden="1" customWidth="1"/>
    <col min="53" max="53" width="0.140625" style="1" customWidth="1"/>
    <col min="54" max="16384" width="9.140625" style="1"/>
  </cols>
  <sheetData>
    <row r="1" spans="1:55" x14ac:dyDescent="0.25">
      <c r="A1" s="1" t="s">
        <v>73</v>
      </c>
      <c r="E1" s="3" t="s">
        <v>82</v>
      </c>
      <c r="G1" t="s">
        <v>74</v>
      </c>
      <c r="H1"/>
      <c r="I1"/>
      <c r="J1"/>
      <c r="K1"/>
      <c r="M1" t="s">
        <v>77</v>
      </c>
      <c r="N1"/>
      <c r="O1"/>
      <c r="P1"/>
      <c r="Q1"/>
      <c r="T1" t="s">
        <v>76</v>
      </c>
      <c r="U1"/>
      <c r="V1"/>
      <c r="W1"/>
      <c r="X1"/>
      <c r="Z1" t="s">
        <v>75</v>
      </c>
      <c r="AA1"/>
      <c r="AB1"/>
      <c r="AC1" s="2"/>
      <c r="AD1"/>
      <c r="AF1" t="s">
        <v>81</v>
      </c>
      <c r="AG1"/>
      <c r="AH1"/>
      <c r="AI1"/>
      <c r="AJ1"/>
      <c r="AL1"/>
      <c r="AM1"/>
      <c r="AN1"/>
      <c r="AO1"/>
      <c r="AP1"/>
      <c r="AR1" t="s">
        <v>79</v>
      </c>
      <c r="AS1"/>
      <c r="AT1"/>
      <c r="AU1"/>
      <c r="AV1"/>
      <c r="AX1" t="s">
        <v>78</v>
      </c>
      <c r="AY1"/>
      <c r="AZ1"/>
      <c r="BA1"/>
      <c r="BB1"/>
    </row>
    <row r="2" spans="1:55" x14ac:dyDescent="0.25">
      <c r="A2" s="1" t="s">
        <v>0</v>
      </c>
      <c r="B2" s="1" t="s">
        <v>1</v>
      </c>
      <c r="C2" s="1" t="s">
        <v>2</v>
      </c>
      <c r="G2"/>
      <c r="H2"/>
      <c r="I2"/>
      <c r="J2"/>
      <c r="K2"/>
      <c r="M2"/>
      <c r="N2"/>
      <c r="O2"/>
      <c r="P2"/>
      <c r="Q2"/>
      <c r="T2"/>
      <c r="U2"/>
      <c r="V2"/>
      <c r="W2"/>
      <c r="X2"/>
      <c r="Z2"/>
      <c r="AA2"/>
      <c r="AB2"/>
      <c r="AC2" s="2"/>
      <c r="AD2"/>
      <c r="AF2"/>
      <c r="AG2"/>
      <c r="AH2"/>
      <c r="AI2"/>
      <c r="AJ2"/>
      <c r="AL2" t="s">
        <v>80</v>
      </c>
      <c r="AM2"/>
      <c r="AN2"/>
      <c r="AO2"/>
      <c r="AP2"/>
      <c r="AR2"/>
      <c r="AS2"/>
      <c r="AT2"/>
      <c r="AU2"/>
      <c r="AV2"/>
      <c r="AX2"/>
      <c r="AY2"/>
      <c r="AZ2"/>
      <c r="BA2"/>
      <c r="BB2"/>
    </row>
    <row r="3" spans="1:55" x14ac:dyDescent="0.25">
      <c r="A3" s="1" t="s">
        <v>3</v>
      </c>
      <c r="B3" s="1">
        <v>93.88</v>
      </c>
      <c r="C3" s="1">
        <v>93.67</v>
      </c>
      <c r="D3" s="1">
        <f>B3-C3</f>
        <v>0.20999999999999375</v>
      </c>
      <c r="E3" s="3">
        <f t="shared" ref="E3:E34" si="0">D3*100</f>
        <v>20.999999999999375</v>
      </c>
      <c r="G3" t="s">
        <v>3</v>
      </c>
      <c r="H3">
        <v>0.89559999999999995</v>
      </c>
      <c r="I3">
        <v>0.89939999999999998</v>
      </c>
      <c r="J3">
        <f>I3-H3</f>
        <v>3.8000000000000256E-3</v>
      </c>
      <c r="K3">
        <f t="shared" ref="K3:K34" si="1">J3*10000</f>
        <v>38.000000000000256</v>
      </c>
      <c r="M3" t="s">
        <v>3</v>
      </c>
      <c r="N3">
        <v>1.6395999999999999</v>
      </c>
      <c r="O3">
        <v>1.6480999999999999</v>
      </c>
      <c r="P3">
        <f>O3-N3</f>
        <v>8.499999999999952E-3</v>
      </c>
      <c r="Q3">
        <f t="shared" ref="Q3:Q34" si="2">P3*10000</f>
        <v>84.999999999999517</v>
      </c>
      <c r="R3"/>
      <c r="T3" t="s">
        <v>3</v>
      </c>
      <c r="U3">
        <v>0.95240000000000002</v>
      </c>
      <c r="V3">
        <v>0.97950000000000004</v>
      </c>
      <c r="W3">
        <f>V3-U3</f>
        <v>2.7100000000000013E-2</v>
      </c>
      <c r="X3">
        <f t="shared" ref="X3:X34" si="3">W3*10000</f>
        <v>271.00000000000011</v>
      </c>
      <c r="Z3" t="s">
        <v>3</v>
      </c>
      <c r="AA3">
        <v>0.82879999999999998</v>
      </c>
      <c r="AB3">
        <v>0.82920000000000005</v>
      </c>
      <c r="AC3" s="2">
        <f>AB3-AA3</f>
        <v>4.0000000000006697E-4</v>
      </c>
      <c r="AD3" s="3">
        <f t="shared" ref="AD3:AD34" si="4">AC3*10000</f>
        <v>4.0000000000006697</v>
      </c>
      <c r="AF3" t="s">
        <v>3</v>
      </c>
      <c r="AG3">
        <v>142.47999999999999</v>
      </c>
      <c r="AH3">
        <v>142.38</v>
      </c>
      <c r="AI3" s="2">
        <f>AG3-AH3</f>
        <v>9.9999999999994316E-2</v>
      </c>
      <c r="AJ3" s="3">
        <f t="shared" ref="AJ3:AJ34" si="5">AI3*100</f>
        <v>9.9999999999994316</v>
      </c>
      <c r="AL3" t="s">
        <v>3</v>
      </c>
      <c r="AM3">
        <v>1.5169999999999999</v>
      </c>
      <c r="AN3">
        <v>1.5192000000000001</v>
      </c>
      <c r="AO3" s="2">
        <f>AN3-AM3</f>
        <v>2.2000000000002018E-3</v>
      </c>
      <c r="AP3" s="3">
        <f t="shared" ref="AP3:AP34" si="6">AO3*10000</f>
        <v>22.000000000002018</v>
      </c>
      <c r="AR3" t="s">
        <v>3</v>
      </c>
      <c r="AS3">
        <v>1.3592</v>
      </c>
      <c r="AT3">
        <v>1.3668</v>
      </c>
      <c r="AU3" s="2">
        <f>AT3-AS3</f>
        <v>7.6000000000000512E-3</v>
      </c>
      <c r="AV3" s="3">
        <f t="shared" ref="AV3:AV34" si="7">AU3*10000</f>
        <v>76.000000000000512</v>
      </c>
      <c r="AX3" t="s">
        <v>3</v>
      </c>
      <c r="AY3">
        <v>1.4452</v>
      </c>
      <c r="AZ3">
        <v>1.4884999999999999</v>
      </c>
      <c r="BA3" s="2">
        <f>AZ3-AY3</f>
        <v>4.3299999999999894E-2</v>
      </c>
      <c r="BB3" s="11">
        <f t="shared" ref="BB3:BB34" si="8">BA3*10000</f>
        <v>432.99999999999892</v>
      </c>
    </row>
    <row r="4" spans="1:55" x14ac:dyDescent="0.25">
      <c r="A4" s="1" t="s">
        <v>4</v>
      </c>
      <c r="B4" s="1">
        <v>93.53</v>
      </c>
      <c r="C4" s="1">
        <v>91.56</v>
      </c>
      <c r="D4" s="1">
        <f>B4-C4</f>
        <v>1.9699999999999989</v>
      </c>
      <c r="E4" s="3">
        <f t="shared" si="0"/>
        <v>196.99999999999989</v>
      </c>
      <c r="G4" t="s">
        <v>4</v>
      </c>
      <c r="H4">
        <v>0.89970000000000006</v>
      </c>
      <c r="I4">
        <v>0.878</v>
      </c>
      <c r="J4">
        <f>H4-I4</f>
        <v>2.1700000000000053E-2</v>
      </c>
      <c r="K4" s="13">
        <f t="shared" si="1"/>
        <v>217.00000000000051</v>
      </c>
      <c r="M4" t="s">
        <v>4</v>
      </c>
      <c r="N4">
        <v>1.6484000000000001</v>
      </c>
      <c r="O4">
        <v>1.6423000000000001</v>
      </c>
      <c r="P4">
        <f>N4-O4</f>
        <v>6.0999999999999943E-3</v>
      </c>
      <c r="Q4">
        <f t="shared" si="2"/>
        <v>60.999999999999943</v>
      </c>
      <c r="R4"/>
      <c r="T4" t="s">
        <v>4</v>
      </c>
      <c r="U4">
        <v>0.98099999999999998</v>
      </c>
      <c r="V4">
        <v>0.96220000000000006</v>
      </c>
      <c r="W4">
        <f>U4-V4</f>
        <v>1.8799999999999928E-2</v>
      </c>
      <c r="X4">
        <f t="shared" si="3"/>
        <v>187.99999999999929</v>
      </c>
      <c r="Z4" t="s">
        <v>4</v>
      </c>
      <c r="AA4">
        <v>0.82950000000000002</v>
      </c>
      <c r="AB4">
        <v>0.82430000000000003</v>
      </c>
      <c r="AC4" s="2">
        <f>AA4-AB4</f>
        <v>5.1999999999999824E-3</v>
      </c>
      <c r="AD4" s="3">
        <f t="shared" si="4"/>
        <v>51.999999999999822</v>
      </c>
      <c r="AF4" t="s">
        <v>4</v>
      </c>
      <c r="AG4">
        <v>142.22</v>
      </c>
      <c r="AH4">
        <v>141.24</v>
      </c>
      <c r="AI4" s="2">
        <f>AG4-AH4</f>
        <v>0.97999999999998977</v>
      </c>
      <c r="AJ4" s="3">
        <f t="shared" si="5"/>
        <v>97.999999999998977</v>
      </c>
      <c r="AL4" t="s">
        <v>4</v>
      </c>
      <c r="AM4">
        <v>1.5197000000000001</v>
      </c>
      <c r="AN4">
        <v>1.5417000000000001</v>
      </c>
      <c r="AO4" s="2">
        <f>AN4-AM4</f>
        <v>2.200000000000002E-2</v>
      </c>
      <c r="AP4" s="11">
        <f t="shared" si="6"/>
        <v>220.0000000000002</v>
      </c>
      <c r="AR4" t="s">
        <v>4</v>
      </c>
      <c r="AS4">
        <v>1.3676999999999999</v>
      </c>
      <c r="AT4">
        <v>1.3540000000000001</v>
      </c>
      <c r="AU4" s="2">
        <f>AS4-AT4</f>
        <v>1.3699999999999823E-2</v>
      </c>
      <c r="AV4" s="3">
        <f t="shared" si="7"/>
        <v>136.99999999999824</v>
      </c>
      <c r="AX4" t="s">
        <v>4</v>
      </c>
      <c r="AY4">
        <v>1.4914000000000001</v>
      </c>
      <c r="AZ4">
        <v>1.4841</v>
      </c>
      <c r="BA4" s="2">
        <f>AY4-AZ4</f>
        <v>7.3000000000000842E-3</v>
      </c>
      <c r="BB4" s="3">
        <f t="shared" si="8"/>
        <v>73.000000000000838</v>
      </c>
    </row>
    <row r="5" spans="1:55" x14ac:dyDescent="0.25">
      <c r="A5" s="1" t="s">
        <v>5</v>
      </c>
      <c r="B5" s="1">
        <v>91.39</v>
      </c>
      <c r="C5" s="1">
        <v>88.82</v>
      </c>
      <c r="D5" s="1">
        <f>B5-C5</f>
        <v>2.5700000000000074</v>
      </c>
      <c r="E5" s="3">
        <f t="shared" si="0"/>
        <v>257.00000000000074</v>
      </c>
      <c r="G5" t="s">
        <v>5</v>
      </c>
      <c r="H5">
        <v>0.87709999999999999</v>
      </c>
      <c r="I5">
        <v>0.86809999999999998</v>
      </c>
      <c r="J5">
        <f>H5-I5</f>
        <v>9.000000000000008E-3</v>
      </c>
      <c r="K5">
        <f t="shared" si="1"/>
        <v>90.000000000000085</v>
      </c>
      <c r="M5" t="s">
        <v>5</v>
      </c>
      <c r="N5">
        <v>1.6417999999999999</v>
      </c>
      <c r="O5">
        <v>1.6479999999999999</v>
      </c>
      <c r="P5">
        <f>O5-N5</f>
        <v>6.1999999999999833E-3</v>
      </c>
      <c r="Q5">
        <f t="shared" si="2"/>
        <v>61.999999999999829</v>
      </c>
      <c r="R5"/>
      <c r="T5" t="s">
        <v>5</v>
      </c>
      <c r="U5">
        <v>0.96140000000000003</v>
      </c>
      <c r="V5">
        <v>0.96230000000000004</v>
      </c>
      <c r="W5">
        <f>V5-U5</f>
        <v>9.000000000000119E-4</v>
      </c>
      <c r="X5">
        <f t="shared" si="3"/>
        <v>9.000000000000119</v>
      </c>
      <c r="Z5" t="s">
        <v>5</v>
      </c>
      <c r="AA5">
        <v>0.82430000000000003</v>
      </c>
      <c r="AB5">
        <v>0.82969999999999999</v>
      </c>
      <c r="AC5" s="2">
        <f>AB5-AA5</f>
        <v>5.3999999999999604E-3</v>
      </c>
      <c r="AD5" s="3">
        <f t="shared" si="4"/>
        <v>53.999999999999602</v>
      </c>
      <c r="AF5" t="s">
        <v>5</v>
      </c>
      <c r="AG5">
        <v>141.07</v>
      </c>
      <c r="AH5">
        <v>139.93</v>
      </c>
      <c r="AI5" s="2">
        <f>AG5-AH5</f>
        <v>1.1399999999999864</v>
      </c>
      <c r="AJ5" s="3">
        <f t="shared" si="5"/>
        <v>113.99999999999864</v>
      </c>
      <c r="AL5" t="s">
        <v>5</v>
      </c>
      <c r="AM5">
        <v>1.5427</v>
      </c>
      <c r="AN5">
        <v>1.5749</v>
      </c>
      <c r="AO5" s="2">
        <f>AN5-AM5</f>
        <v>3.2200000000000006E-2</v>
      </c>
      <c r="AP5" s="11">
        <f t="shared" si="6"/>
        <v>322.00000000000006</v>
      </c>
      <c r="AR5" t="s">
        <v>5</v>
      </c>
      <c r="AS5">
        <v>1.3536999999999999</v>
      </c>
      <c r="AT5">
        <v>1.3675999999999999</v>
      </c>
      <c r="AU5" s="2">
        <f>AT5-AS5</f>
        <v>1.3900000000000023E-2</v>
      </c>
      <c r="AV5" s="3">
        <f t="shared" si="7"/>
        <v>139.00000000000023</v>
      </c>
      <c r="AX5" t="s">
        <v>5</v>
      </c>
      <c r="AY5">
        <v>1.4839</v>
      </c>
      <c r="AZ5">
        <v>1.5159</v>
      </c>
      <c r="BA5" s="2">
        <f>AZ5-AY5</f>
        <v>3.2000000000000028E-2</v>
      </c>
      <c r="BB5" s="4">
        <f t="shared" si="8"/>
        <v>320.00000000000028</v>
      </c>
    </row>
    <row r="6" spans="1:55" x14ac:dyDescent="0.25">
      <c r="A6" s="1" t="s">
        <v>6</v>
      </c>
      <c r="B6" s="1">
        <v>88.84</v>
      </c>
      <c r="C6" s="1">
        <v>89.29</v>
      </c>
      <c r="D6" s="1">
        <f>C6-B6</f>
        <v>0.45000000000000284</v>
      </c>
      <c r="E6" s="3">
        <f t="shared" si="0"/>
        <v>45.000000000000284</v>
      </c>
      <c r="G6" t="s">
        <v>6</v>
      </c>
      <c r="H6">
        <v>0.86919999999999997</v>
      </c>
      <c r="I6">
        <v>0.87549999999999994</v>
      </c>
      <c r="J6">
        <f>I6-H6</f>
        <v>6.2999999999999723E-3</v>
      </c>
      <c r="K6">
        <f t="shared" si="1"/>
        <v>62.999999999999723</v>
      </c>
      <c r="M6" t="s">
        <v>6</v>
      </c>
      <c r="N6">
        <v>1.6501999999999999</v>
      </c>
      <c r="O6">
        <v>1.6437999999999999</v>
      </c>
      <c r="P6">
        <f>N6-O6</f>
        <v>6.3999999999999613E-3</v>
      </c>
      <c r="Q6">
        <f t="shared" si="2"/>
        <v>63.999999999999616</v>
      </c>
      <c r="R6"/>
      <c r="T6" t="s">
        <v>6</v>
      </c>
      <c r="U6">
        <v>0.9617</v>
      </c>
      <c r="V6">
        <v>0.97399999999999998</v>
      </c>
      <c r="W6">
        <f>V6-U6</f>
        <v>1.2299999999999978E-2</v>
      </c>
      <c r="X6">
        <f t="shared" si="3"/>
        <v>122.99999999999977</v>
      </c>
      <c r="Z6" t="s">
        <v>6</v>
      </c>
      <c r="AA6">
        <v>0.82850000000000001</v>
      </c>
      <c r="AB6">
        <v>0.82010000000000005</v>
      </c>
      <c r="AC6" s="2">
        <f>AA6-AB6</f>
        <v>8.3999999999999631E-3</v>
      </c>
      <c r="AD6" s="3">
        <f t="shared" si="4"/>
        <v>83.999999999999631</v>
      </c>
      <c r="AF6" t="s">
        <v>6</v>
      </c>
      <c r="AG6">
        <v>139.81</v>
      </c>
      <c r="AH6">
        <v>137.59</v>
      </c>
      <c r="AI6" s="2">
        <f>AG6-AH6</f>
        <v>2.2199999999999989</v>
      </c>
      <c r="AJ6" s="3">
        <f t="shared" si="5"/>
        <v>221.99999999999989</v>
      </c>
      <c r="AL6" t="s">
        <v>6</v>
      </c>
      <c r="AM6">
        <v>1.573</v>
      </c>
      <c r="AN6">
        <v>1.5401</v>
      </c>
      <c r="AO6" s="2">
        <f>AM6-AN6</f>
        <v>3.2899999999999929E-2</v>
      </c>
      <c r="AP6" s="11">
        <f t="shared" si="6"/>
        <v>328.99999999999932</v>
      </c>
      <c r="AR6" t="s">
        <v>6</v>
      </c>
      <c r="AS6">
        <v>1.3676999999999999</v>
      </c>
      <c r="AT6">
        <v>1.3485</v>
      </c>
      <c r="AU6" s="2">
        <f>AS6-AT6</f>
        <v>1.9199999999999884E-2</v>
      </c>
      <c r="AV6" s="3">
        <f t="shared" si="7"/>
        <v>191.99999999999883</v>
      </c>
      <c r="AX6" t="s">
        <v>6</v>
      </c>
      <c r="AY6">
        <v>1.5132000000000001</v>
      </c>
      <c r="AZ6">
        <v>1.5004</v>
      </c>
      <c r="BA6" s="2">
        <f>AY6-AZ6</f>
        <v>1.2800000000000145E-2</v>
      </c>
      <c r="BB6" s="3">
        <f t="shared" si="8"/>
        <v>128.00000000000145</v>
      </c>
    </row>
    <row r="7" spans="1:55" x14ac:dyDescent="0.25">
      <c r="A7" s="1" t="s">
        <v>7</v>
      </c>
      <c r="B7" s="1">
        <v>89.36</v>
      </c>
      <c r="C7" s="1">
        <v>91.63</v>
      </c>
      <c r="D7" s="1">
        <f>C7-B7</f>
        <v>2.269999999999996</v>
      </c>
      <c r="E7" s="4">
        <f t="shared" si="0"/>
        <v>226.9999999999996</v>
      </c>
      <c r="G7" t="s">
        <v>7</v>
      </c>
      <c r="H7">
        <v>0.87629999999999997</v>
      </c>
      <c r="I7">
        <v>0.89570000000000005</v>
      </c>
      <c r="J7">
        <f>I7-H7</f>
        <v>1.9400000000000084E-2</v>
      </c>
      <c r="K7" s="6">
        <f t="shared" si="1"/>
        <v>194.00000000000085</v>
      </c>
      <c r="M7" t="s">
        <v>7</v>
      </c>
      <c r="N7">
        <v>1.6426000000000001</v>
      </c>
      <c r="O7">
        <v>1.6409</v>
      </c>
      <c r="P7">
        <f>N7-O7</f>
        <v>1.7000000000000348E-3</v>
      </c>
      <c r="Q7">
        <f t="shared" si="2"/>
        <v>17.000000000000348</v>
      </c>
      <c r="R7"/>
      <c r="T7" t="s">
        <v>7</v>
      </c>
      <c r="U7">
        <v>0.9738</v>
      </c>
      <c r="V7">
        <v>0.9879</v>
      </c>
      <c r="W7">
        <f>V7-U7</f>
        <v>1.4100000000000001E-2</v>
      </c>
      <c r="X7">
        <f t="shared" si="3"/>
        <v>141</v>
      </c>
      <c r="Z7" t="s">
        <v>7</v>
      </c>
      <c r="AA7">
        <v>0.82050000000000001</v>
      </c>
      <c r="AB7">
        <v>0.83069999999999999</v>
      </c>
      <c r="AC7" s="2">
        <f>AB7-AA7</f>
        <v>1.0199999999999987E-2</v>
      </c>
      <c r="AD7" s="3">
        <f t="shared" si="4"/>
        <v>101.99999999999987</v>
      </c>
      <c r="AF7" t="s">
        <v>7</v>
      </c>
      <c r="AG7">
        <v>137.5</v>
      </c>
      <c r="AH7">
        <v>139.53</v>
      </c>
      <c r="AI7" s="2">
        <f>AH7-AG7</f>
        <v>2.0300000000000011</v>
      </c>
      <c r="AJ7" s="7">
        <f t="shared" si="5"/>
        <v>203.00000000000011</v>
      </c>
      <c r="AL7" t="s">
        <v>7</v>
      </c>
      <c r="AM7">
        <v>1.538</v>
      </c>
      <c r="AN7">
        <v>1.5216000000000001</v>
      </c>
      <c r="AO7" s="2">
        <f>AM7-AN7</f>
        <v>1.639999999999997E-2</v>
      </c>
      <c r="AP7" s="3">
        <f t="shared" si="6"/>
        <v>163.99999999999972</v>
      </c>
      <c r="AR7" t="s">
        <v>7</v>
      </c>
      <c r="AS7">
        <v>1.3483000000000001</v>
      </c>
      <c r="AT7">
        <v>1.3633999999999999</v>
      </c>
      <c r="AU7" s="2">
        <f t="shared" ref="AU7:AU12" si="9">AT7-AS7</f>
        <v>1.5099999999999891E-2</v>
      </c>
      <c r="AV7" s="3">
        <f t="shared" si="7"/>
        <v>150.99999999999892</v>
      </c>
      <c r="AX7" t="s">
        <v>7</v>
      </c>
      <c r="AY7">
        <v>1.4982</v>
      </c>
      <c r="AZ7">
        <v>1.5036</v>
      </c>
      <c r="BA7" s="2">
        <f t="shared" ref="BA7:BA13" si="10">AZ7-AY7</f>
        <v>5.4000000000000714E-3</v>
      </c>
      <c r="BB7" s="3">
        <f t="shared" si="8"/>
        <v>54.000000000000711</v>
      </c>
    </row>
    <row r="8" spans="1:55" x14ac:dyDescent="0.25">
      <c r="A8" s="1" t="s">
        <v>8</v>
      </c>
      <c r="B8" s="1">
        <v>91.79</v>
      </c>
      <c r="C8" s="1">
        <v>91.92</v>
      </c>
      <c r="D8" s="1">
        <f>C8-B8</f>
        <v>0.12999999999999545</v>
      </c>
      <c r="E8" s="3">
        <f t="shared" si="0"/>
        <v>12.999999999999545</v>
      </c>
      <c r="G8" t="s">
        <v>8</v>
      </c>
      <c r="H8">
        <v>0.89539999999999997</v>
      </c>
      <c r="I8">
        <v>0.90329999999999999</v>
      </c>
      <c r="J8">
        <f>I8-H8</f>
        <v>7.9000000000000181E-3</v>
      </c>
      <c r="K8">
        <f t="shared" si="1"/>
        <v>79.000000000000185</v>
      </c>
      <c r="M8" t="s">
        <v>8</v>
      </c>
      <c r="N8">
        <v>1.6395999999999999</v>
      </c>
      <c r="O8">
        <v>1.6746000000000001</v>
      </c>
      <c r="P8">
        <f>O8-N8</f>
        <v>3.5000000000000142E-2</v>
      </c>
      <c r="Q8" s="13">
        <f t="shared" si="2"/>
        <v>350.00000000000142</v>
      </c>
      <c r="R8"/>
      <c r="T8" t="s">
        <v>8</v>
      </c>
      <c r="U8">
        <v>0.98819999999999997</v>
      </c>
      <c r="V8">
        <v>0.99180000000000001</v>
      </c>
      <c r="W8">
        <f>V8-U8</f>
        <v>3.6000000000000476E-3</v>
      </c>
      <c r="X8">
        <f t="shared" si="3"/>
        <v>36.000000000000476</v>
      </c>
      <c r="Z8" t="s">
        <v>8</v>
      </c>
      <c r="AA8">
        <v>0.83009999999999995</v>
      </c>
      <c r="AB8">
        <v>0.81740000000000002</v>
      </c>
      <c r="AC8" s="2">
        <f>AA8-AB8</f>
        <v>1.2699999999999934E-2</v>
      </c>
      <c r="AD8" s="3">
        <f t="shared" si="4"/>
        <v>126.99999999999933</v>
      </c>
      <c r="AF8" t="s">
        <v>8</v>
      </c>
      <c r="AG8">
        <v>139.61000000000001</v>
      </c>
      <c r="AH8">
        <v>139.38</v>
      </c>
      <c r="AI8" s="2">
        <f>AG8-AH8</f>
        <v>0.23000000000001819</v>
      </c>
      <c r="AJ8" s="3">
        <f t="shared" si="5"/>
        <v>23.000000000001819</v>
      </c>
      <c r="AL8" t="s">
        <v>8</v>
      </c>
      <c r="AM8">
        <v>1.52</v>
      </c>
      <c r="AN8">
        <v>1.5152000000000001</v>
      </c>
      <c r="AO8" s="2">
        <f>AM8-AN8</f>
        <v>4.7999999999999154E-3</v>
      </c>
      <c r="AP8" s="3">
        <f t="shared" si="6"/>
        <v>47.999999999999154</v>
      </c>
      <c r="AR8" t="s">
        <v>8</v>
      </c>
      <c r="AS8">
        <v>1.3614999999999999</v>
      </c>
      <c r="AT8">
        <v>1.3691</v>
      </c>
      <c r="AU8" s="2">
        <f t="shared" si="9"/>
        <v>7.6000000000000512E-3</v>
      </c>
      <c r="AV8" s="3">
        <f t="shared" si="7"/>
        <v>76.000000000000512</v>
      </c>
      <c r="AX8" t="s">
        <v>8</v>
      </c>
      <c r="AY8">
        <v>1.5024</v>
      </c>
      <c r="AZ8">
        <v>1.5028999999999999</v>
      </c>
      <c r="BA8" s="2">
        <f t="shared" si="10"/>
        <v>4.9999999999994493E-4</v>
      </c>
      <c r="BB8" s="3">
        <f t="shared" si="8"/>
        <v>4.9999999999994493</v>
      </c>
    </row>
    <row r="9" spans="1:55" x14ac:dyDescent="0.25">
      <c r="A9" s="1" t="s">
        <v>9</v>
      </c>
      <c r="B9" s="1">
        <v>92.07</v>
      </c>
      <c r="C9" s="1">
        <v>91.98</v>
      </c>
      <c r="D9" s="1">
        <f>B9-C9</f>
        <v>8.99999999999892E-2</v>
      </c>
      <c r="E9" s="3">
        <f t="shared" si="0"/>
        <v>8.99999999999892</v>
      </c>
      <c r="G9" t="s">
        <v>9</v>
      </c>
      <c r="H9">
        <v>0.90610000000000002</v>
      </c>
      <c r="I9">
        <v>0.89759999999999995</v>
      </c>
      <c r="J9">
        <f>H9-I9</f>
        <v>8.5000000000000631E-3</v>
      </c>
      <c r="K9">
        <f t="shared" si="1"/>
        <v>85.000000000000625</v>
      </c>
      <c r="M9" t="s">
        <v>9</v>
      </c>
      <c r="N9">
        <v>1.6766000000000001</v>
      </c>
      <c r="O9">
        <v>1.6614</v>
      </c>
      <c r="P9">
        <f>N9-O9</f>
        <v>1.5200000000000102E-2</v>
      </c>
      <c r="Q9">
        <f t="shared" si="2"/>
        <v>152.00000000000102</v>
      </c>
      <c r="R9"/>
      <c r="T9" t="s">
        <v>9</v>
      </c>
      <c r="U9">
        <v>0.99509999999999998</v>
      </c>
      <c r="V9">
        <v>0.99709999999999999</v>
      </c>
      <c r="W9">
        <f>V9-U9</f>
        <v>2.0000000000000018E-3</v>
      </c>
      <c r="X9">
        <f t="shared" si="3"/>
        <v>20.000000000000018</v>
      </c>
      <c r="Z9" t="s">
        <v>9</v>
      </c>
      <c r="AA9">
        <v>0.81740000000000002</v>
      </c>
      <c r="AB9">
        <v>0.8266</v>
      </c>
      <c r="AC9" s="2">
        <f>AB9-AA9</f>
        <v>9.199999999999986E-3</v>
      </c>
      <c r="AD9" s="3">
        <f t="shared" si="4"/>
        <v>91.999999999999858</v>
      </c>
      <c r="AF9" t="s">
        <v>9</v>
      </c>
      <c r="AG9">
        <v>139.32</v>
      </c>
      <c r="AH9">
        <v>140.83000000000001</v>
      </c>
      <c r="AI9" s="2">
        <f>AH9-AG9</f>
        <v>1.5100000000000193</v>
      </c>
      <c r="AJ9" s="3">
        <f t="shared" si="5"/>
        <v>151.00000000000193</v>
      </c>
      <c r="AL9" t="s">
        <v>9</v>
      </c>
      <c r="AM9">
        <v>1.5124</v>
      </c>
      <c r="AN9">
        <v>1.53</v>
      </c>
      <c r="AO9" s="2">
        <f>AN9-AM9</f>
        <v>1.760000000000006E-2</v>
      </c>
      <c r="AP9" s="3">
        <f t="shared" si="6"/>
        <v>176.0000000000006</v>
      </c>
      <c r="AR9" t="s">
        <v>9</v>
      </c>
      <c r="AS9">
        <v>1.3708</v>
      </c>
      <c r="AT9">
        <v>1.3737999999999999</v>
      </c>
      <c r="AU9" s="2">
        <f t="shared" si="9"/>
        <v>2.9999999999998916E-3</v>
      </c>
      <c r="AV9" s="3">
        <f t="shared" si="7"/>
        <v>29.999999999998916</v>
      </c>
      <c r="AX9" t="s">
        <v>9</v>
      </c>
      <c r="AY9">
        <v>1.5057</v>
      </c>
      <c r="AZ9">
        <v>1.5262</v>
      </c>
      <c r="BA9" s="2">
        <f t="shared" si="10"/>
        <v>2.0499999999999963E-2</v>
      </c>
      <c r="BB9" s="11">
        <f t="shared" si="8"/>
        <v>204.99999999999963</v>
      </c>
    </row>
    <row r="10" spans="1:55" x14ac:dyDescent="0.25">
      <c r="A10" s="1" t="s">
        <v>10</v>
      </c>
      <c r="B10" s="1">
        <v>92.01</v>
      </c>
      <c r="C10" s="1">
        <v>90.82</v>
      </c>
      <c r="D10" s="1">
        <f>B10-C10</f>
        <v>1.1900000000000119</v>
      </c>
      <c r="E10" s="3">
        <f t="shared" si="0"/>
        <v>119.00000000000119</v>
      </c>
      <c r="G10" t="s">
        <v>10</v>
      </c>
      <c r="H10">
        <v>0.89810000000000001</v>
      </c>
      <c r="I10">
        <v>0.89239999999999997</v>
      </c>
      <c r="J10">
        <f>H10-I10</f>
        <v>5.7000000000000384E-3</v>
      </c>
      <c r="K10">
        <f t="shared" si="1"/>
        <v>57.000000000000384</v>
      </c>
      <c r="M10" t="s">
        <v>10</v>
      </c>
      <c r="N10">
        <v>1.6626000000000001</v>
      </c>
      <c r="O10">
        <v>1.6741999999999999</v>
      </c>
      <c r="P10">
        <f>O10-N10</f>
        <v>1.1599999999999833E-2</v>
      </c>
      <c r="Q10">
        <f t="shared" si="2"/>
        <v>115.99999999999832</v>
      </c>
      <c r="R10"/>
      <c r="T10" t="s">
        <v>10</v>
      </c>
      <c r="U10">
        <v>0.997</v>
      </c>
      <c r="V10">
        <v>0.98709999999999998</v>
      </c>
      <c r="W10">
        <f>U10-V10</f>
        <v>9.9000000000000199E-3</v>
      </c>
      <c r="X10">
        <f t="shared" si="3"/>
        <v>99.000000000000199</v>
      </c>
      <c r="Z10" t="s">
        <v>10</v>
      </c>
      <c r="AA10">
        <v>0.82579999999999998</v>
      </c>
      <c r="AB10">
        <v>0.82420000000000004</v>
      </c>
      <c r="AC10" s="2">
        <f>AA10-AB10</f>
        <v>1.5999999999999348E-3</v>
      </c>
      <c r="AD10" s="3">
        <f t="shared" si="4"/>
        <v>15.999999999999348</v>
      </c>
      <c r="AF10" t="s">
        <v>10</v>
      </c>
      <c r="AG10">
        <v>140.74</v>
      </c>
      <c r="AH10">
        <v>140.47</v>
      </c>
      <c r="AI10" s="2">
        <f>AG10-AH10</f>
        <v>0.27000000000001023</v>
      </c>
      <c r="AJ10" s="3">
        <f t="shared" si="5"/>
        <v>27.000000000001023</v>
      </c>
      <c r="AL10" t="s">
        <v>10</v>
      </c>
      <c r="AM10">
        <v>1.5288999999999999</v>
      </c>
      <c r="AN10">
        <v>1.5455000000000001</v>
      </c>
      <c r="AO10" s="2">
        <f>AN10-AM10</f>
        <v>1.660000000000017E-2</v>
      </c>
      <c r="AP10" s="7">
        <f t="shared" si="6"/>
        <v>166.00000000000171</v>
      </c>
      <c r="AQ10" s="8"/>
      <c r="AR10" t="s">
        <v>10</v>
      </c>
      <c r="AS10">
        <v>1.3733</v>
      </c>
      <c r="AT10">
        <v>1.38</v>
      </c>
      <c r="AU10" s="2">
        <f t="shared" si="9"/>
        <v>6.6999999999999282E-3</v>
      </c>
      <c r="AV10" s="3">
        <f t="shared" si="7"/>
        <v>66.999999999999289</v>
      </c>
      <c r="AX10" t="s">
        <v>10</v>
      </c>
      <c r="AY10">
        <v>1.5247999999999999</v>
      </c>
      <c r="AZ10">
        <v>1.5266</v>
      </c>
      <c r="BA10" s="2">
        <f t="shared" si="10"/>
        <v>1.8000000000000238E-3</v>
      </c>
      <c r="BB10" s="3">
        <f t="shared" si="8"/>
        <v>18.000000000000238</v>
      </c>
    </row>
    <row r="11" spans="1:55" x14ac:dyDescent="0.25">
      <c r="A11" s="1" t="s">
        <v>11</v>
      </c>
      <c r="B11" s="1">
        <v>90.24</v>
      </c>
      <c r="C11" s="1">
        <v>93.61</v>
      </c>
      <c r="D11" s="1">
        <f>C11-B11</f>
        <v>3.3700000000000045</v>
      </c>
      <c r="E11" s="11">
        <f t="shared" si="0"/>
        <v>337.00000000000045</v>
      </c>
      <c r="G11" t="s">
        <v>11</v>
      </c>
      <c r="H11">
        <v>0.88929999999999998</v>
      </c>
      <c r="I11">
        <v>0.90669999999999995</v>
      </c>
      <c r="J11">
        <f>I11-H11</f>
        <v>1.7399999999999971E-2</v>
      </c>
      <c r="K11">
        <f t="shared" si="1"/>
        <v>173.99999999999972</v>
      </c>
      <c r="M11" t="s">
        <v>11</v>
      </c>
      <c r="N11">
        <v>1.6711</v>
      </c>
      <c r="O11">
        <v>1.6711</v>
      </c>
      <c r="P11">
        <f>O11-N11</f>
        <v>0</v>
      </c>
      <c r="Q11">
        <f t="shared" si="2"/>
        <v>0</v>
      </c>
      <c r="T11" t="s">
        <v>11</v>
      </c>
      <c r="U11">
        <v>0.98509999999999998</v>
      </c>
      <c r="V11">
        <v>1.0053000000000001</v>
      </c>
      <c r="W11">
        <f>V11-U11</f>
        <v>2.0200000000000107E-2</v>
      </c>
      <c r="X11">
        <f t="shared" si="3"/>
        <v>202.00000000000108</v>
      </c>
      <c r="Z11" t="s">
        <v>11</v>
      </c>
      <c r="AA11">
        <v>0.82310000000000005</v>
      </c>
      <c r="AB11">
        <v>0.83</v>
      </c>
      <c r="AC11" s="2">
        <f>AB11-AA11</f>
        <v>6.8999999999999062E-3</v>
      </c>
      <c r="AD11" s="3">
        <f t="shared" si="4"/>
        <v>68.999999999999062</v>
      </c>
      <c r="AF11" t="s">
        <v>11</v>
      </c>
      <c r="AG11">
        <v>139.61000000000001</v>
      </c>
      <c r="AH11">
        <v>143.29</v>
      </c>
      <c r="AI11" s="2">
        <f>AH11-AG11</f>
        <v>3.6799999999999784</v>
      </c>
      <c r="AJ11" s="11">
        <f t="shared" si="5"/>
        <v>367.99999999999784</v>
      </c>
      <c r="AL11" t="s">
        <v>11</v>
      </c>
      <c r="AM11">
        <v>1.5465</v>
      </c>
      <c r="AN11">
        <v>1.5297000000000001</v>
      </c>
      <c r="AO11" s="2">
        <f>AM11-AN11</f>
        <v>1.6799999999999926E-2</v>
      </c>
      <c r="AP11" s="3">
        <f t="shared" si="6"/>
        <v>167.99999999999926</v>
      </c>
      <c r="AR11" t="s">
        <v>11</v>
      </c>
      <c r="AS11">
        <v>1.3757999999999999</v>
      </c>
      <c r="AT11">
        <v>1.3875999999999999</v>
      </c>
      <c r="AU11" s="2">
        <f t="shared" si="9"/>
        <v>1.1800000000000033E-2</v>
      </c>
      <c r="AV11" s="3">
        <f t="shared" si="7"/>
        <v>118.00000000000033</v>
      </c>
      <c r="AX11" t="s">
        <v>11</v>
      </c>
      <c r="AY11">
        <v>1.5239</v>
      </c>
      <c r="AZ11">
        <v>1.5381</v>
      </c>
      <c r="BA11" s="2">
        <f t="shared" si="10"/>
        <v>1.419999999999999E-2</v>
      </c>
      <c r="BB11" s="3">
        <f t="shared" si="8"/>
        <v>141.99999999999991</v>
      </c>
    </row>
    <row r="12" spans="1:55" x14ac:dyDescent="0.25">
      <c r="A12" s="1" t="s">
        <v>12</v>
      </c>
      <c r="B12" s="1">
        <v>93.34</v>
      </c>
      <c r="C12" s="1">
        <v>91.5</v>
      </c>
      <c r="D12" s="1">
        <f>B12-C12</f>
        <v>1.8400000000000034</v>
      </c>
      <c r="E12" s="3">
        <f t="shared" si="0"/>
        <v>184.00000000000034</v>
      </c>
      <c r="G12" t="s">
        <v>12</v>
      </c>
      <c r="H12">
        <v>0.9052</v>
      </c>
      <c r="I12">
        <v>0.90269999999999995</v>
      </c>
      <c r="J12">
        <f>H12-I12</f>
        <v>2.5000000000000577E-3</v>
      </c>
      <c r="K12">
        <f t="shared" si="1"/>
        <v>25.000000000000576</v>
      </c>
      <c r="M12" t="s">
        <v>12</v>
      </c>
      <c r="N12">
        <v>1.6720999999999999</v>
      </c>
      <c r="O12">
        <v>1.6646000000000001</v>
      </c>
      <c r="P12">
        <f>N12-O12</f>
        <v>7.4999999999998401E-3</v>
      </c>
      <c r="Q12">
        <f t="shared" si="2"/>
        <v>74.999999999998408</v>
      </c>
      <c r="T12" t="s">
        <v>12</v>
      </c>
      <c r="U12">
        <v>1.0036</v>
      </c>
      <c r="V12">
        <v>1.0023</v>
      </c>
      <c r="W12">
        <f>U12-V12</f>
        <v>1.3000000000000789E-3</v>
      </c>
      <c r="X12">
        <f t="shared" si="3"/>
        <v>13.000000000000789</v>
      </c>
      <c r="Z12" t="s">
        <v>12</v>
      </c>
      <c r="AA12">
        <v>0.82930000000000004</v>
      </c>
      <c r="AB12">
        <v>0.83550000000000002</v>
      </c>
      <c r="AC12" s="2">
        <f>AB12-AA12</f>
        <v>6.1999999999999833E-3</v>
      </c>
      <c r="AD12" s="3">
        <f t="shared" si="4"/>
        <v>61.999999999999829</v>
      </c>
      <c r="AF12" t="s">
        <v>12</v>
      </c>
      <c r="AG12">
        <v>143.06</v>
      </c>
      <c r="AH12">
        <v>141.01</v>
      </c>
      <c r="AI12" s="2">
        <f>AG12-AH12</f>
        <v>2.0500000000000114</v>
      </c>
      <c r="AJ12" s="11">
        <f t="shared" si="5"/>
        <v>205.00000000000114</v>
      </c>
      <c r="AL12" t="s">
        <v>12</v>
      </c>
      <c r="AM12">
        <v>1.5319</v>
      </c>
      <c r="AN12">
        <v>1.5403</v>
      </c>
      <c r="AO12" s="2">
        <f>AN12-AM12</f>
        <v>8.3999999999999631E-3</v>
      </c>
      <c r="AP12" s="3">
        <f t="shared" si="6"/>
        <v>83.999999999999631</v>
      </c>
      <c r="AR12" t="s">
        <v>12</v>
      </c>
      <c r="AS12">
        <v>1.3871</v>
      </c>
      <c r="AT12">
        <v>1.3912</v>
      </c>
      <c r="AU12" s="2">
        <f t="shared" si="9"/>
        <v>4.0999999999999925E-3</v>
      </c>
      <c r="AV12" s="3">
        <f t="shared" si="7"/>
        <v>40.999999999999929</v>
      </c>
      <c r="AX12" t="s">
        <v>12</v>
      </c>
      <c r="AY12">
        <v>1.5381</v>
      </c>
      <c r="AZ12">
        <v>1.5442</v>
      </c>
      <c r="BA12" s="2">
        <f t="shared" si="10"/>
        <v>6.0999999999999943E-3</v>
      </c>
      <c r="BB12" s="3">
        <f t="shared" si="8"/>
        <v>60.999999999999943</v>
      </c>
    </row>
    <row r="13" spans="1:55" x14ac:dyDescent="0.25">
      <c r="A13" s="1" t="s">
        <v>13</v>
      </c>
      <c r="B13" s="1">
        <v>91.44</v>
      </c>
      <c r="C13" s="1">
        <v>92.85</v>
      </c>
      <c r="D13" s="1">
        <f>C13-B13</f>
        <v>1.4099999999999966</v>
      </c>
      <c r="E13" s="3">
        <f t="shared" si="0"/>
        <v>140.99999999999966</v>
      </c>
      <c r="G13" t="s">
        <v>13</v>
      </c>
      <c r="H13">
        <v>0.90200000000000002</v>
      </c>
      <c r="I13">
        <v>0.90800000000000003</v>
      </c>
      <c r="J13">
        <f>I13-H13</f>
        <v>6.0000000000000053E-3</v>
      </c>
      <c r="K13">
        <f t="shared" si="1"/>
        <v>60.000000000000057</v>
      </c>
      <c r="M13" t="s">
        <v>13</v>
      </c>
      <c r="N13">
        <v>1.6638999999999999</v>
      </c>
      <c r="O13">
        <v>1.6484000000000001</v>
      </c>
      <c r="P13">
        <f>N13-O13</f>
        <v>1.5499999999999847E-2</v>
      </c>
      <c r="Q13">
        <f t="shared" si="2"/>
        <v>154.99999999999847</v>
      </c>
      <c r="T13" t="s">
        <v>13</v>
      </c>
      <c r="U13">
        <v>1.0007999999999999</v>
      </c>
      <c r="V13">
        <v>1.0186999999999999</v>
      </c>
      <c r="W13">
        <f>V13-U13</f>
        <v>1.7900000000000027E-2</v>
      </c>
      <c r="X13">
        <f t="shared" si="3"/>
        <v>179.00000000000028</v>
      </c>
      <c r="Z13" t="s">
        <v>13</v>
      </c>
      <c r="AA13">
        <v>0.83589999999999998</v>
      </c>
      <c r="AB13">
        <v>0.83640000000000003</v>
      </c>
      <c r="AC13" s="2">
        <f>AB13-AA13</f>
        <v>5.0000000000005596E-4</v>
      </c>
      <c r="AD13" s="3">
        <f t="shared" si="4"/>
        <v>5.0000000000005596</v>
      </c>
      <c r="AF13" t="s">
        <v>13</v>
      </c>
      <c r="AG13">
        <v>141.04</v>
      </c>
      <c r="AH13">
        <v>141.04</v>
      </c>
      <c r="AI13" s="2">
        <f>AG13-AH13</f>
        <v>0</v>
      </c>
      <c r="AJ13" s="3">
        <f t="shared" si="5"/>
        <v>0</v>
      </c>
      <c r="AL13" t="s">
        <v>13</v>
      </c>
      <c r="AM13">
        <v>1.5418000000000001</v>
      </c>
      <c r="AN13">
        <v>1.5183</v>
      </c>
      <c r="AO13" s="2">
        <f>AM13-AN13</f>
        <v>2.3500000000000076E-2</v>
      </c>
      <c r="AP13" s="4">
        <f t="shared" si="6"/>
        <v>235.00000000000077</v>
      </c>
      <c r="AR13" t="s">
        <v>13</v>
      </c>
      <c r="AS13">
        <v>1.3912</v>
      </c>
      <c r="AT13">
        <v>1.3793</v>
      </c>
      <c r="AU13" s="2">
        <f>AS13-AT13</f>
        <v>1.1900000000000022E-2</v>
      </c>
      <c r="AV13" s="3">
        <f t="shared" si="7"/>
        <v>119.00000000000021</v>
      </c>
      <c r="AX13" t="s">
        <v>13</v>
      </c>
      <c r="AY13">
        <v>1.5434000000000001</v>
      </c>
      <c r="AZ13">
        <v>1.5474000000000001</v>
      </c>
      <c r="BA13" s="2">
        <f t="shared" si="10"/>
        <v>4.0000000000000036E-3</v>
      </c>
      <c r="BB13" s="3">
        <f t="shared" si="8"/>
        <v>40.000000000000036</v>
      </c>
    </row>
    <row r="14" spans="1:55" x14ac:dyDescent="0.25">
      <c r="A14" s="1" t="s">
        <v>14</v>
      </c>
      <c r="B14" s="1">
        <v>92.99</v>
      </c>
      <c r="C14" s="1">
        <v>95.06</v>
      </c>
      <c r="D14" s="1">
        <f>C14-B14</f>
        <v>2.0700000000000074</v>
      </c>
      <c r="E14" s="3">
        <f t="shared" si="0"/>
        <v>207.00000000000074</v>
      </c>
      <c r="G14" t="s">
        <v>14</v>
      </c>
      <c r="H14">
        <v>0.90969999999999995</v>
      </c>
      <c r="I14">
        <v>0.92459999999999998</v>
      </c>
      <c r="J14">
        <f>I14-H14</f>
        <v>1.4900000000000024E-2</v>
      </c>
      <c r="K14">
        <f t="shared" si="1"/>
        <v>149.00000000000026</v>
      </c>
      <c r="M14" t="s">
        <v>14</v>
      </c>
      <c r="N14">
        <v>1.6474</v>
      </c>
      <c r="O14">
        <v>1.6637</v>
      </c>
      <c r="P14">
        <f>O14-N14</f>
        <v>1.6299999999999981E-2</v>
      </c>
      <c r="Q14">
        <f t="shared" si="2"/>
        <v>162.9999999999998</v>
      </c>
      <c r="T14" t="s">
        <v>14</v>
      </c>
      <c r="U14">
        <v>1.0209999999999999</v>
      </c>
      <c r="V14">
        <v>1.0224</v>
      </c>
      <c r="W14">
        <f>V14-U14</f>
        <v>1.4000000000000679E-3</v>
      </c>
      <c r="X14">
        <f t="shared" si="3"/>
        <v>14.000000000000679</v>
      </c>
      <c r="Z14" t="s">
        <v>14</v>
      </c>
      <c r="AA14">
        <v>0.83740000000000003</v>
      </c>
      <c r="AB14">
        <v>0.82630000000000003</v>
      </c>
      <c r="AC14" s="2">
        <f>AA14-AB14</f>
        <v>1.1099999999999999E-2</v>
      </c>
      <c r="AD14" s="3">
        <f t="shared" si="4"/>
        <v>110.99999999999999</v>
      </c>
      <c r="AF14" t="s">
        <v>14</v>
      </c>
      <c r="AG14">
        <v>141.09</v>
      </c>
      <c r="AH14">
        <v>141.38999999999999</v>
      </c>
      <c r="AI14" s="2">
        <f>AH14-AG14</f>
        <v>0.29999999999998295</v>
      </c>
      <c r="AJ14" s="3">
        <f t="shared" si="5"/>
        <v>29.999999999998295</v>
      </c>
      <c r="AL14" t="s">
        <v>14</v>
      </c>
      <c r="AM14">
        <v>1.5163</v>
      </c>
      <c r="AN14">
        <v>1.4865999999999999</v>
      </c>
      <c r="AO14" s="2">
        <f>AM14-AN14</f>
        <v>2.970000000000006E-2</v>
      </c>
      <c r="AP14" s="4">
        <f t="shared" si="6"/>
        <v>297.00000000000057</v>
      </c>
      <c r="AR14" t="s">
        <v>14</v>
      </c>
      <c r="AS14">
        <v>1.3797999999999999</v>
      </c>
      <c r="AT14">
        <v>1.375</v>
      </c>
      <c r="AU14" s="2">
        <f>AS14-AT14</f>
        <v>4.7999999999999154E-3</v>
      </c>
      <c r="AV14" s="3">
        <f t="shared" si="7"/>
        <v>47.999999999999154</v>
      </c>
      <c r="AX14" t="s">
        <v>14</v>
      </c>
      <c r="AY14">
        <v>1.5488</v>
      </c>
      <c r="AZ14">
        <v>1.5204</v>
      </c>
      <c r="BA14" s="2">
        <f>AY14-AZ14</f>
        <v>2.8399999999999981E-2</v>
      </c>
      <c r="BB14" s="4">
        <f t="shared" si="8"/>
        <v>283.99999999999983</v>
      </c>
    </row>
    <row r="15" spans="1:55" x14ac:dyDescent="0.25">
      <c r="A15" s="1" t="s">
        <v>15</v>
      </c>
      <c r="B15" s="1">
        <v>95.11</v>
      </c>
      <c r="C15" s="1">
        <v>95.96</v>
      </c>
      <c r="D15" s="1">
        <f>C15-B15</f>
        <v>0.84999999999999432</v>
      </c>
      <c r="E15" s="3">
        <f t="shared" si="0"/>
        <v>84.999999999999432</v>
      </c>
      <c r="G15" t="s">
        <v>15</v>
      </c>
      <c r="H15">
        <v>0.92400000000000004</v>
      </c>
      <c r="I15">
        <v>0.92910000000000004</v>
      </c>
      <c r="J15">
        <f>I15-H15</f>
        <v>5.0999999999999934E-3</v>
      </c>
      <c r="K15">
        <f t="shared" si="1"/>
        <v>50.999999999999936</v>
      </c>
      <c r="M15" t="s">
        <v>15</v>
      </c>
      <c r="N15">
        <v>1.6656</v>
      </c>
      <c r="O15">
        <v>1.6575</v>
      </c>
      <c r="P15">
        <f>N15-O15</f>
        <v>8.0999999999999961E-3</v>
      </c>
      <c r="Q15">
        <f t="shared" si="2"/>
        <v>80.999999999999957</v>
      </c>
      <c r="T15" t="s">
        <v>15</v>
      </c>
      <c r="U15">
        <v>1.0221</v>
      </c>
      <c r="V15">
        <v>1.02</v>
      </c>
      <c r="W15">
        <f>U15-V15</f>
        <v>2.0999999999999908E-3</v>
      </c>
      <c r="X15">
        <f t="shared" si="3"/>
        <v>20.999999999999908</v>
      </c>
      <c r="Z15" t="s">
        <v>15</v>
      </c>
      <c r="AA15">
        <v>0.82609999999999995</v>
      </c>
      <c r="AB15">
        <v>0.82669999999999999</v>
      </c>
      <c r="AC15" s="2">
        <f>AB15-AA15</f>
        <v>6.0000000000004494E-4</v>
      </c>
      <c r="AD15" s="3">
        <f t="shared" si="4"/>
        <v>6.0000000000004494</v>
      </c>
      <c r="AF15" t="s">
        <v>15</v>
      </c>
      <c r="AG15">
        <v>141.66</v>
      </c>
      <c r="AH15">
        <v>141.52000000000001</v>
      </c>
      <c r="AI15" s="2">
        <f>AG15-AH15</f>
        <v>0.13999999999998636</v>
      </c>
      <c r="AJ15" s="3">
        <f t="shared" si="5"/>
        <v>13.999999999998636</v>
      </c>
      <c r="AL15" t="s">
        <v>15</v>
      </c>
      <c r="AM15">
        <v>1.4892000000000001</v>
      </c>
      <c r="AN15">
        <v>1.4743999999999999</v>
      </c>
      <c r="AO15" s="2">
        <f>AM15-AN15</f>
        <v>1.4800000000000146E-2</v>
      </c>
      <c r="AP15" s="3">
        <f t="shared" si="6"/>
        <v>148.00000000000148</v>
      </c>
      <c r="AR15" t="s">
        <v>15</v>
      </c>
      <c r="AS15">
        <v>1.3759999999999999</v>
      </c>
      <c r="AT15">
        <v>1.3703000000000001</v>
      </c>
      <c r="AU15" s="2">
        <f>AS15-AT15</f>
        <v>5.6999999999998163E-3</v>
      </c>
      <c r="AV15" s="3">
        <f t="shared" si="7"/>
        <v>56.999999999998167</v>
      </c>
      <c r="AX15" t="s">
        <v>15</v>
      </c>
      <c r="AY15">
        <v>1.5221</v>
      </c>
      <c r="AZ15">
        <v>1.5043</v>
      </c>
      <c r="BA15" s="2">
        <f>AY15-AZ15</f>
        <v>1.7800000000000038E-2</v>
      </c>
      <c r="BB15" s="11">
        <f t="shared" si="8"/>
        <v>178.00000000000037</v>
      </c>
      <c r="BC15" s="8"/>
    </row>
    <row r="16" spans="1:55" x14ac:dyDescent="0.25">
      <c r="A16" s="1" t="s">
        <v>16</v>
      </c>
      <c r="B16" s="1">
        <v>95.89</v>
      </c>
      <c r="C16" s="1">
        <v>95.46</v>
      </c>
      <c r="D16" s="1">
        <f>B16-C16</f>
        <v>0.43000000000000682</v>
      </c>
      <c r="E16" s="3">
        <f t="shared" si="0"/>
        <v>43.000000000000682</v>
      </c>
      <c r="G16" t="s">
        <v>16</v>
      </c>
      <c r="H16">
        <v>0.92849999999999999</v>
      </c>
      <c r="I16">
        <v>0.9395</v>
      </c>
      <c r="J16">
        <f>I16-H16</f>
        <v>1.100000000000001E-2</v>
      </c>
      <c r="K16">
        <f t="shared" si="1"/>
        <v>110.0000000000001</v>
      </c>
      <c r="M16" t="s">
        <v>16</v>
      </c>
      <c r="N16">
        <v>1.6572</v>
      </c>
      <c r="O16">
        <v>1.6731</v>
      </c>
      <c r="P16">
        <f>O16-N16</f>
        <v>1.5900000000000025E-2</v>
      </c>
      <c r="Q16">
        <f t="shared" si="2"/>
        <v>159.00000000000026</v>
      </c>
      <c r="T16" t="s">
        <v>16</v>
      </c>
      <c r="U16">
        <v>1.0192000000000001</v>
      </c>
      <c r="V16">
        <v>1.0313000000000001</v>
      </c>
      <c r="W16">
        <f>V16-U16</f>
        <v>1.21E-2</v>
      </c>
      <c r="X16">
        <f t="shared" si="3"/>
        <v>121</v>
      </c>
      <c r="Z16" t="s">
        <v>16</v>
      </c>
      <c r="AA16">
        <v>0.82640000000000002</v>
      </c>
      <c r="AB16">
        <v>0.82969999999999999</v>
      </c>
      <c r="AC16" s="2">
        <f>AB16-AA16</f>
        <v>3.2999999999999696E-3</v>
      </c>
      <c r="AD16" s="3">
        <f t="shared" si="4"/>
        <v>32.999999999999694</v>
      </c>
      <c r="AF16" t="s">
        <v>16</v>
      </c>
      <c r="AG16">
        <v>141.47</v>
      </c>
      <c r="AH16">
        <v>141.1</v>
      </c>
      <c r="AI16" s="2">
        <f>AG16-AH16</f>
        <v>0.37000000000000455</v>
      </c>
      <c r="AJ16" s="3">
        <f t="shared" si="5"/>
        <v>37.000000000000455</v>
      </c>
      <c r="AL16" t="s">
        <v>16</v>
      </c>
      <c r="AM16">
        <v>1.4750000000000001</v>
      </c>
      <c r="AN16">
        <v>1.4775</v>
      </c>
      <c r="AO16" s="2">
        <f>AN16-AM16</f>
        <v>2.4999999999999467E-3</v>
      </c>
      <c r="AP16" s="3">
        <f t="shared" si="6"/>
        <v>24.999999999999467</v>
      </c>
      <c r="AR16" t="s">
        <v>16</v>
      </c>
      <c r="AS16">
        <v>1.3697999999999999</v>
      </c>
      <c r="AT16">
        <v>1.3884000000000001</v>
      </c>
      <c r="AU16" s="2">
        <f>AT16-AS16</f>
        <v>1.8600000000000172E-2</v>
      </c>
      <c r="AV16" s="3">
        <f t="shared" si="7"/>
        <v>186.00000000000171</v>
      </c>
      <c r="AX16" t="s">
        <v>16</v>
      </c>
      <c r="AY16">
        <v>1.5037</v>
      </c>
      <c r="AZ16">
        <v>1.5241</v>
      </c>
      <c r="BA16" s="2">
        <f>AZ16-AY16</f>
        <v>2.0399999999999974E-2</v>
      </c>
      <c r="BB16" s="4">
        <f t="shared" si="8"/>
        <v>203.99999999999974</v>
      </c>
    </row>
    <row r="17" spans="1:55" x14ac:dyDescent="0.25">
      <c r="A17" s="1" t="s">
        <v>17</v>
      </c>
      <c r="B17" s="1">
        <v>95.41</v>
      </c>
      <c r="C17" s="1">
        <v>95.58</v>
      </c>
      <c r="D17" s="1">
        <f>C17-B17</f>
        <v>0.17000000000000171</v>
      </c>
      <c r="E17" s="3">
        <f t="shared" si="0"/>
        <v>17.000000000000171</v>
      </c>
      <c r="G17" t="s">
        <v>17</v>
      </c>
      <c r="H17">
        <v>0.93879999999999997</v>
      </c>
      <c r="I17">
        <v>0.93330000000000002</v>
      </c>
      <c r="J17">
        <f>H17-I17</f>
        <v>5.4999999999999494E-3</v>
      </c>
      <c r="K17">
        <f t="shared" si="1"/>
        <v>54.999999999999496</v>
      </c>
      <c r="M17" t="s">
        <v>17</v>
      </c>
      <c r="N17">
        <v>1.6720999999999999</v>
      </c>
      <c r="O17">
        <v>1.6793</v>
      </c>
      <c r="P17">
        <f>O17-N17</f>
        <v>7.2000000000000952E-3</v>
      </c>
      <c r="Q17">
        <f t="shared" si="2"/>
        <v>72.000000000000952</v>
      </c>
      <c r="T17" t="s">
        <v>17</v>
      </c>
      <c r="U17">
        <v>1.0303</v>
      </c>
      <c r="V17">
        <v>1.0287999999999999</v>
      </c>
      <c r="W17">
        <f>U17-V17</f>
        <v>1.5000000000000568E-3</v>
      </c>
      <c r="X17">
        <f t="shared" si="3"/>
        <v>15.000000000000568</v>
      </c>
      <c r="Z17" t="s">
        <v>17</v>
      </c>
      <c r="AA17">
        <v>0.82769999999999999</v>
      </c>
      <c r="AB17">
        <v>0.8226</v>
      </c>
      <c r="AC17" s="2">
        <f>AA17-AB17</f>
        <v>5.0999999999999934E-3</v>
      </c>
      <c r="AD17" s="3">
        <f t="shared" si="4"/>
        <v>50.999999999999936</v>
      </c>
      <c r="AF17" t="s">
        <v>17</v>
      </c>
      <c r="AG17">
        <v>140.69999999999999</v>
      </c>
      <c r="AH17">
        <v>141.44</v>
      </c>
      <c r="AI17" s="2">
        <f>AH17-AG17</f>
        <v>0.74000000000000909</v>
      </c>
      <c r="AJ17" s="3">
        <f t="shared" si="5"/>
        <v>74.000000000000909</v>
      </c>
      <c r="AL17" t="s">
        <v>17</v>
      </c>
      <c r="AM17">
        <v>1.4741</v>
      </c>
      <c r="AN17">
        <v>1.4792000000000001</v>
      </c>
      <c r="AO17" s="2">
        <f>AN17-AM17</f>
        <v>5.1000000000001044E-3</v>
      </c>
      <c r="AP17" s="3">
        <f t="shared" si="6"/>
        <v>51.000000000001044</v>
      </c>
      <c r="AR17" t="s">
        <v>17</v>
      </c>
      <c r="AS17">
        <v>1.3843000000000001</v>
      </c>
      <c r="AT17">
        <v>1.381</v>
      </c>
      <c r="AU17" s="2">
        <f>AS17-AT17</f>
        <v>3.3000000000000806E-3</v>
      </c>
      <c r="AV17" s="3">
        <f t="shared" si="7"/>
        <v>33.00000000000081</v>
      </c>
      <c r="AX17" t="s">
        <v>17</v>
      </c>
      <c r="AY17">
        <v>1.5193000000000001</v>
      </c>
      <c r="AZ17">
        <v>1.5221</v>
      </c>
      <c r="BA17" s="2">
        <f>AZ17-AY17</f>
        <v>2.7999999999999137E-3</v>
      </c>
      <c r="BB17" s="3">
        <f t="shared" si="8"/>
        <v>27.999999999999137</v>
      </c>
    </row>
    <row r="18" spans="1:55" x14ac:dyDescent="0.25">
      <c r="A18" s="1" t="s">
        <v>18</v>
      </c>
      <c r="B18" s="1">
        <v>95.62</v>
      </c>
      <c r="C18" s="1">
        <v>94.76</v>
      </c>
      <c r="D18" s="1">
        <f>B18-C18</f>
        <v>0.85999999999999943</v>
      </c>
      <c r="E18" s="3">
        <f t="shared" si="0"/>
        <v>85.999999999999943</v>
      </c>
      <c r="G18" t="s">
        <v>18</v>
      </c>
      <c r="H18">
        <v>0.9335</v>
      </c>
      <c r="I18">
        <v>0.92730000000000001</v>
      </c>
      <c r="J18">
        <f>H18-I18</f>
        <v>6.1999999999999833E-3</v>
      </c>
      <c r="K18">
        <f t="shared" si="1"/>
        <v>61.999999999999829</v>
      </c>
      <c r="M18" t="s">
        <v>18</v>
      </c>
      <c r="N18">
        <v>1.6792</v>
      </c>
      <c r="O18">
        <v>1.68</v>
      </c>
      <c r="P18">
        <f>O18-N18</f>
        <v>7.9999999999991189E-4</v>
      </c>
      <c r="Q18">
        <f t="shared" si="2"/>
        <v>7.9999999999991189</v>
      </c>
      <c r="T18" t="s">
        <v>18</v>
      </c>
      <c r="U18">
        <v>1.0288999999999999</v>
      </c>
      <c r="V18">
        <v>1.0236000000000001</v>
      </c>
      <c r="W18">
        <f>U18-V18</f>
        <v>5.2999999999998604E-3</v>
      </c>
      <c r="X18">
        <f t="shared" si="3"/>
        <v>52.999999999998607</v>
      </c>
      <c r="Z18" t="s">
        <v>18</v>
      </c>
      <c r="AA18">
        <v>0.82269999999999999</v>
      </c>
      <c r="AB18">
        <v>0.82320000000000004</v>
      </c>
      <c r="AC18" s="2">
        <f>AB18-AA18</f>
        <v>5.0000000000005596E-4</v>
      </c>
      <c r="AD18" s="3">
        <f t="shared" si="4"/>
        <v>5.0000000000005596</v>
      </c>
      <c r="AF18" t="s">
        <v>18</v>
      </c>
      <c r="AG18">
        <v>141.52000000000001</v>
      </c>
      <c r="AH18">
        <v>141.34</v>
      </c>
      <c r="AI18" s="2">
        <f>AG18-AH18</f>
        <v>0.18000000000000682</v>
      </c>
      <c r="AJ18" s="3">
        <f t="shared" si="5"/>
        <v>18.000000000000682</v>
      </c>
      <c r="AL18" t="s">
        <v>18</v>
      </c>
      <c r="AM18">
        <v>1.4794</v>
      </c>
      <c r="AN18">
        <v>1.4910000000000001</v>
      </c>
      <c r="AO18" s="2">
        <f>AN18-AM18</f>
        <v>1.1600000000000055E-2</v>
      </c>
      <c r="AP18" s="4">
        <f t="shared" si="6"/>
        <v>116.00000000000054</v>
      </c>
      <c r="AQ18" s="8"/>
      <c r="AR18" t="s">
        <v>18</v>
      </c>
      <c r="AS18">
        <v>1.3814</v>
      </c>
      <c r="AT18">
        <v>1.3833</v>
      </c>
      <c r="AU18" s="2">
        <f>AT18-AS18</f>
        <v>1.9000000000000128E-3</v>
      </c>
      <c r="AV18" s="3">
        <f t="shared" si="7"/>
        <v>19.000000000000128</v>
      </c>
      <c r="AX18" t="s">
        <v>18</v>
      </c>
      <c r="AY18">
        <v>1.5225</v>
      </c>
      <c r="AZ18">
        <v>1.5266999999999999</v>
      </c>
      <c r="BA18" s="2">
        <f>AZ18-AY18</f>
        <v>4.1999999999999815E-3</v>
      </c>
      <c r="BB18" s="3">
        <f t="shared" si="8"/>
        <v>41.999999999999815</v>
      </c>
    </row>
    <row r="19" spans="1:55" x14ac:dyDescent="0.25">
      <c r="A19" s="1" t="s">
        <v>19</v>
      </c>
      <c r="B19" s="1">
        <v>94.77</v>
      </c>
      <c r="C19" s="1">
        <v>94.76</v>
      </c>
      <c r="D19" s="1">
        <f>B19-C19</f>
        <v>9.9999999999909051E-3</v>
      </c>
      <c r="E19" s="3">
        <f t="shared" si="0"/>
        <v>0.99999999999909051</v>
      </c>
      <c r="G19" t="s">
        <v>19</v>
      </c>
      <c r="H19">
        <v>0.92749999999999999</v>
      </c>
      <c r="I19">
        <v>0.92749999999999999</v>
      </c>
      <c r="J19">
        <f>H19-I19</f>
        <v>0</v>
      </c>
      <c r="K19">
        <f t="shared" si="1"/>
        <v>0</v>
      </c>
      <c r="M19" t="s">
        <v>19</v>
      </c>
      <c r="N19">
        <v>1.6803999999999999</v>
      </c>
      <c r="O19">
        <v>1.6871</v>
      </c>
      <c r="P19">
        <f>O19-N19</f>
        <v>6.7000000000001503E-3</v>
      </c>
      <c r="Q19">
        <f t="shared" si="2"/>
        <v>67.000000000001506</v>
      </c>
      <c r="T19" t="s">
        <v>19</v>
      </c>
      <c r="U19">
        <v>1.0237000000000001</v>
      </c>
      <c r="V19">
        <v>1.0175000000000001</v>
      </c>
      <c r="W19">
        <f>U19-V19</f>
        <v>6.1999999999999833E-3</v>
      </c>
      <c r="X19" s="6">
        <f t="shared" si="3"/>
        <v>61.999999999999829</v>
      </c>
      <c r="Y19" s="8"/>
      <c r="Z19" s="6" t="s">
        <v>19</v>
      </c>
      <c r="AA19" s="6">
        <v>0.82379999999999998</v>
      </c>
      <c r="AB19" s="6">
        <v>0.82210000000000005</v>
      </c>
      <c r="AC19" s="9">
        <f>AA19-AB19</f>
        <v>1.6999999999999238E-3</v>
      </c>
      <c r="AD19" s="7">
        <f t="shared" si="4"/>
        <v>16.99999999999924</v>
      </c>
      <c r="AE19" s="8"/>
      <c r="AF19" s="6" t="s">
        <v>19</v>
      </c>
      <c r="AG19" s="6">
        <v>141.47999999999999</v>
      </c>
      <c r="AH19" s="6">
        <v>141.72999999999999</v>
      </c>
      <c r="AI19" s="9">
        <f>AH19-AG19</f>
        <v>0.25</v>
      </c>
      <c r="AJ19" s="7">
        <f t="shared" si="5"/>
        <v>25</v>
      </c>
      <c r="AL19" t="s">
        <v>19</v>
      </c>
      <c r="AM19">
        <v>1.4923</v>
      </c>
      <c r="AN19">
        <v>1.4948999999999999</v>
      </c>
      <c r="AO19" s="2">
        <f>AN19-AM19</f>
        <v>2.5999999999999357E-3</v>
      </c>
      <c r="AP19" s="3">
        <f t="shared" si="6"/>
        <v>25.999999999999357</v>
      </c>
      <c r="AR19" t="s">
        <v>19</v>
      </c>
      <c r="AS19">
        <v>1.3845000000000001</v>
      </c>
      <c r="AT19">
        <v>1.3869</v>
      </c>
      <c r="AU19" s="2">
        <f>AT19-AS19</f>
        <v>2.3999999999999577E-3</v>
      </c>
      <c r="AV19" s="3">
        <f t="shared" si="7"/>
        <v>23.999999999999577</v>
      </c>
      <c r="AX19" t="s">
        <v>19</v>
      </c>
      <c r="AY19">
        <v>1.5282</v>
      </c>
      <c r="AZ19">
        <v>1.5216000000000001</v>
      </c>
      <c r="BA19" s="2">
        <f>AY19-AZ19</f>
        <v>6.5999999999999392E-3</v>
      </c>
      <c r="BB19" s="3">
        <f t="shared" si="8"/>
        <v>65.999999999999389</v>
      </c>
    </row>
    <row r="20" spans="1:55" x14ac:dyDescent="0.25">
      <c r="A20" s="1" t="s">
        <v>20</v>
      </c>
      <c r="B20" s="1">
        <v>94.84</v>
      </c>
      <c r="C20" s="1">
        <v>95.33</v>
      </c>
      <c r="D20" s="1">
        <f>C20-B20</f>
        <v>0.48999999999999488</v>
      </c>
      <c r="E20" s="3">
        <f t="shared" si="0"/>
        <v>48.999999999999488</v>
      </c>
      <c r="G20" t="s">
        <v>20</v>
      </c>
      <c r="H20">
        <v>0.92859999999999998</v>
      </c>
      <c r="I20">
        <v>0.93610000000000004</v>
      </c>
      <c r="J20">
        <f>I20-H20</f>
        <v>7.5000000000000622E-3</v>
      </c>
      <c r="K20">
        <f t="shared" si="1"/>
        <v>75.000000000000625</v>
      </c>
      <c r="M20" t="s">
        <v>20</v>
      </c>
      <c r="N20">
        <v>1.6881999999999999</v>
      </c>
      <c r="O20">
        <v>1.6848000000000001</v>
      </c>
      <c r="P20">
        <f>N20-O20</f>
        <v>3.3999999999998476E-3</v>
      </c>
      <c r="Q20">
        <f t="shared" si="2"/>
        <v>33.999999999998479</v>
      </c>
      <c r="T20" t="s">
        <v>20</v>
      </c>
      <c r="U20">
        <v>1.0195000000000001</v>
      </c>
      <c r="V20">
        <v>1.0199</v>
      </c>
      <c r="W20">
        <f>V20-U20</f>
        <v>3.9999999999995595E-4</v>
      </c>
      <c r="X20" s="6">
        <f t="shared" si="3"/>
        <v>3.9999999999995595</v>
      </c>
      <c r="Y20" s="8"/>
      <c r="Z20" s="6" t="s">
        <v>20</v>
      </c>
      <c r="AA20" s="6">
        <v>0.82230000000000003</v>
      </c>
      <c r="AB20" s="6">
        <v>0.81630000000000003</v>
      </c>
      <c r="AC20" s="9">
        <f>AA20-AB20</f>
        <v>6.0000000000000053E-3</v>
      </c>
      <c r="AD20" s="7">
        <f t="shared" si="4"/>
        <v>60.000000000000057</v>
      </c>
      <c r="AE20" s="8"/>
      <c r="AF20" s="6" t="s">
        <v>20</v>
      </c>
      <c r="AG20" s="6">
        <v>141.83000000000001</v>
      </c>
      <c r="AH20" s="6">
        <v>140.12</v>
      </c>
      <c r="AI20" s="9">
        <f>AG20-AH20</f>
        <v>1.710000000000008</v>
      </c>
      <c r="AJ20" s="7">
        <f t="shared" si="5"/>
        <v>171.0000000000008</v>
      </c>
      <c r="AL20" t="s">
        <v>20</v>
      </c>
      <c r="AM20">
        <v>1.4947999999999999</v>
      </c>
      <c r="AN20">
        <v>1.4692000000000001</v>
      </c>
      <c r="AO20" s="2">
        <f>AM20-AN20</f>
        <v>2.5599999999999845E-2</v>
      </c>
      <c r="AP20" s="4">
        <f t="shared" si="6"/>
        <v>255.99999999999847</v>
      </c>
      <c r="AR20" t="s">
        <v>20</v>
      </c>
      <c r="AS20">
        <v>1.3884000000000001</v>
      </c>
      <c r="AT20">
        <v>1.3756999999999999</v>
      </c>
      <c r="AU20" s="2">
        <f>AS20-AT20</f>
        <v>1.2700000000000156E-2</v>
      </c>
      <c r="AV20" s="3">
        <f t="shared" si="7"/>
        <v>127.00000000000156</v>
      </c>
      <c r="AX20" t="s">
        <v>20</v>
      </c>
      <c r="AY20">
        <v>1.5243</v>
      </c>
      <c r="AZ20">
        <v>1.4988999999999999</v>
      </c>
      <c r="BA20" s="2">
        <f>AY20-AZ20</f>
        <v>2.5400000000000089E-2</v>
      </c>
      <c r="BB20" s="4">
        <f t="shared" si="8"/>
        <v>254.00000000000088</v>
      </c>
    </row>
    <row r="21" spans="1:55" x14ac:dyDescent="0.25">
      <c r="A21" s="1" t="s">
        <v>21</v>
      </c>
      <c r="B21" s="1">
        <v>95.35</v>
      </c>
      <c r="C21" s="1">
        <v>95.02</v>
      </c>
      <c r="D21" s="1">
        <f>B21-C21</f>
        <v>0.32999999999999829</v>
      </c>
      <c r="E21" s="3">
        <f t="shared" si="0"/>
        <v>32.999999999999829</v>
      </c>
      <c r="G21" t="s">
        <v>21</v>
      </c>
      <c r="H21">
        <v>0.93620000000000003</v>
      </c>
      <c r="I21">
        <v>0.93620000000000003</v>
      </c>
      <c r="J21">
        <f>H21-I21</f>
        <v>0</v>
      </c>
      <c r="K21">
        <f t="shared" si="1"/>
        <v>0</v>
      </c>
      <c r="M21" t="s">
        <v>21</v>
      </c>
      <c r="N21">
        <v>1.6843999999999999</v>
      </c>
      <c r="O21">
        <v>1.6811</v>
      </c>
      <c r="P21">
        <f>N21-O21</f>
        <v>3.2999999999998586E-3</v>
      </c>
      <c r="Q21">
        <f t="shared" si="2"/>
        <v>32.999999999998586</v>
      </c>
      <c r="T21" t="s">
        <v>21</v>
      </c>
      <c r="U21">
        <v>1.0201</v>
      </c>
      <c r="V21">
        <v>1.0165</v>
      </c>
      <c r="W21">
        <f>U21-V21</f>
        <v>3.6000000000000476E-3</v>
      </c>
      <c r="X21" s="6">
        <f t="shared" si="3"/>
        <v>36.000000000000476</v>
      </c>
      <c r="Y21" s="8"/>
      <c r="Z21" s="6" t="s">
        <v>21</v>
      </c>
      <c r="AA21" s="6">
        <v>0.81640000000000001</v>
      </c>
      <c r="AB21" s="6">
        <v>0.8145</v>
      </c>
      <c r="AC21" s="9">
        <f>AA21-AB21</f>
        <v>1.9000000000000128E-3</v>
      </c>
      <c r="AD21" s="7">
        <f t="shared" si="4"/>
        <v>19.000000000000128</v>
      </c>
      <c r="AE21" s="8"/>
      <c r="AF21" s="6" t="s">
        <v>21</v>
      </c>
      <c r="AG21" s="6">
        <v>140.11000000000001</v>
      </c>
      <c r="AH21" s="6">
        <v>138.99</v>
      </c>
      <c r="AI21" s="9">
        <f>AG21-AH21</f>
        <v>1.1200000000000045</v>
      </c>
      <c r="AJ21" s="12">
        <f t="shared" si="5"/>
        <v>112.00000000000045</v>
      </c>
      <c r="AL21" t="s">
        <v>21</v>
      </c>
      <c r="AM21">
        <v>1.4688000000000001</v>
      </c>
      <c r="AN21">
        <v>1.4622999999999999</v>
      </c>
      <c r="AO21" s="2">
        <f>AM21-AN21</f>
        <v>6.5000000000001723E-3</v>
      </c>
      <c r="AP21" s="3">
        <f t="shared" si="6"/>
        <v>65.00000000000172</v>
      </c>
      <c r="AR21" t="s">
        <v>21</v>
      </c>
      <c r="AS21">
        <v>1.3752</v>
      </c>
      <c r="AT21">
        <v>1.3693</v>
      </c>
      <c r="AU21" s="2">
        <f>AS21-AT21</f>
        <v>5.9000000000000163E-3</v>
      </c>
      <c r="AV21" s="3">
        <f t="shared" si="7"/>
        <v>59.000000000000163</v>
      </c>
      <c r="AX21" t="s">
        <v>21</v>
      </c>
      <c r="AY21">
        <v>1.4987999999999999</v>
      </c>
      <c r="AZ21">
        <v>1.4869000000000001</v>
      </c>
      <c r="BA21" s="2">
        <f>AY21-AZ21</f>
        <v>1.18999999999998E-2</v>
      </c>
      <c r="BB21" s="4">
        <f t="shared" si="8"/>
        <v>118.999999999998</v>
      </c>
      <c r="BC21" s="8"/>
    </row>
    <row r="22" spans="1:55" x14ac:dyDescent="0.25">
      <c r="A22" s="1" t="s">
        <v>22</v>
      </c>
      <c r="B22" s="1">
        <v>95.16</v>
      </c>
      <c r="C22" s="1">
        <v>94.1</v>
      </c>
      <c r="D22" s="1">
        <f>B22-C22</f>
        <v>1.0600000000000023</v>
      </c>
      <c r="E22" s="3">
        <f t="shared" si="0"/>
        <v>106.00000000000023</v>
      </c>
      <c r="G22" t="s">
        <v>22</v>
      </c>
      <c r="H22">
        <v>0.93730000000000002</v>
      </c>
      <c r="I22">
        <v>0.92300000000000004</v>
      </c>
      <c r="J22">
        <f>H22-I22</f>
        <v>1.4299999999999979E-2</v>
      </c>
      <c r="K22">
        <f t="shared" si="1"/>
        <v>142.9999999999998</v>
      </c>
      <c r="M22" t="s">
        <v>22</v>
      </c>
      <c r="N22">
        <v>1.6813</v>
      </c>
      <c r="O22">
        <v>1.6829000000000001</v>
      </c>
      <c r="P22">
        <f>O22-N22</f>
        <v>1.6000000000000458E-3</v>
      </c>
      <c r="Q22">
        <f t="shared" si="2"/>
        <v>16.000000000000458</v>
      </c>
      <c r="T22" t="s">
        <v>22</v>
      </c>
      <c r="U22">
        <v>1.0178</v>
      </c>
      <c r="V22">
        <v>1.0023</v>
      </c>
      <c r="W22">
        <f>U22-V22</f>
        <v>1.5500000000000069E-2</v>
      </c>
      <c r="X22" s="13">
        <f t="shared" si="3"/>
        <v>155.00000000000068</v>
      </c>
      <c r="Y22" s="8"/>
      <c r="Z22" s="6" t="s">
        <v>22</v>
      </c>
      <c r="AA22" s="6">
        <v>0.81420000000000003</v>
      </c>
      <c r="AB22" s="6">
        <v>0.80969999999999998</v>
      </c>
      <c r="AC22" s="9">
        <f>AA22-AB22</f>
        <v>4.5000000000000595E-3</v>
      </c>
      <c r="AD22" s="7">
        <f t="shared" si="4"/>
        <v>45.000000000000597</v>
      </c>
      <c r="AE22" s="8"/>
      <c r="AF22" s="6" t="s">
        <v>22</v>
      </c>
      <c r="AG22" s="6">
        <v>139.04</v>
      </c>
      <c r="AH22" s="6">
        <v>138.97</v>
      </c>
      <c r="AI22" s="9">
        <f>AG22-AH22</f>
        <v>6.9999999999993179E-2</v>
      </c>
      <c r="AJ22" s="7">
        <f t="shared" si="5"/>
        <v>6.9999999999993179</v>
      </c>
      <c r="AL22" t="s">
        <v>22</v>
      </c>
      <c r="AM22">
        <v>1.4603999999999999</v>
      </c>
      <c r="AN22">
        <v>1.4762</v>
      </c>
      <c r="AO22" s="2">
        <f>AN22-AM22</f>
        <v>1.5800000000000036E-2</v>
      </c>
      <c r="AP22" s="11">
        <f t="shared" si="6"/>
        <v>158.00000000000037</v>
      </c>
      <c r="AQ22" s="8"/>
      <c r="AR22" t="s">
        <v>22</v>
      </c>
      <c r="AS22">
        <v>1.3692</v>
      </c>
      <c r="AT22">
        <v>1.363</v>
      </c>
      <c r="AU22" s="2">
        <f>AS22-AT22</f>
        <v>6.1999999999999833E-3</v>
      </c>
      <c r="AV22" s="3">
        <f t="shared" si="7"/>
        <v>61.999999999999829</v>
      </c>
      <c r="AX22" t="s">
        <v>22</v>
      </c>
      <c r="AY22">
        <v>1.4867999999999999</v>
      </c>
      <c r="AZ22">
        <v>1.4806999999999999</v>
      </c>
      <c r="BA22" s="2">
        <f>AY22-AZ22</f>
        <v>6.0999999999999943E-3</v>
      </c>
      <c r="BB22" s="7">
        <f t="shared" si="8"/>
        <v>60.999999999999943</v>
      </c>
      <c r="BC22" s="8"/>
    </row>
    <row r="23" spans="1:55" x14ac:dyDescent="0.25">
      <c r="A23" s="1" t="s">
        <v>23</v>
      </c>
      <c r="B23" s="1">
        <v>94.11</v>
      </c>
      <c r="C23" s="1">
        <v>94.72</v>
      </c>
      <c r="D23" s="1">
        <f>C23-B23</f>
        <v>0.60999999999999943</v>
      </c>
      <c r="E23" s="3">
        <f t="shared" si="0"/>
        <v>60.999999999999943</v>
      </c>
      <c r="G23" t="s">
        <v>23</v>
      </c>
      <c r="H23">
        <v>0.9234</v>
      </c>
      <c r="I23">
        <v>0.93079999999999996</v>
      </c>
      <c r="J23">
        <f>I23-H23</f>
        <v>7.3999999999999622E-3</v>
      </c>
      <c r="K23">
        <f t="shared" si="1"/>
        <v>73.999999999999616</v>
      </c>
      <c r="M23" t="s">
        <v>23</v>
      </c>
      <c r="N23">
        <v>1.6836</v>
      </c>
      <c r="O23">
        <v>1.6755</v>
      </c>
      <c r="P23">
        <f>N23-O23</f>
        <v>8.0999999999999961E-3</v>
      </c>
      <c r="Q23">
        <f t="shared" si="2"/>
        <v>80.999999999999957</v>
      </c>
      <c r="T23" t="s">
        <v>23</v>
      </c>
      <c r="U23">
        <v>1.0036</v>
      </c>
      <c r="V23">
        <v>1.0093000000000001</v>
      </c>
      <c r="W23">
        <f>V23-U23</f>
        <v>5.7000000000000384E-3</v>
      </c>
      <c r="X23">
        <f t="shared" si="3"/>
        <v>57.000000000000384</v>
      </c>
      <c r="Z23" t="s">
        <v>23</v>
      </c>
      <c r="AA23">
        <v>0.80900000000000005</v>
      </c>
      <c r="AB23">
        <v>0.81369999999999998</v>
      </c>
      <c r="AC23" s="2">
        <f>AB23-AA23</f>
        <v>4.6999999999999265E-3</v>
      </c>
      <c r="AD23" s="3">
        <f t="shared" si="4"/>
        <v>46.999999999999261</v>
      </c>
      <c r="AF23" t="s">
        <v>23</v>
      </c>
      <c r="AG23">
        <v>138.86000000000001</v>
      </c>
      <c r="AH23">
        <v>138.75</v>
      </c>
      <c r="AI23" s="2">
        <f>AG23-AH23</f>
        <v>0.11000000000001364</v>
      </c>
      <c r="AJ23" s="3">
        <f t="shared" si="5"/>
        <v>11.000000000001364</v>
      </c>
      <c r="AL23" t="s">
        <v>23</v>
      </c>
      <c r="AM23">
        <v>1.4748000000000001</v>
      </c>
      <c r="AN23">
        <v>1.4642999999999999</v>
      </c>
      <c r="AO23" s="2">
        <f>AM23-AN23</f>
        <v>1.0500000000000176E-2</v>
      </c>
      <c r="AP23" s="11">
        <f t="shared" si="6"/>
        <v>105.00000000000176</v>
      </c>
      <c r="AQ23" s="8"/>
      <c r="AR23" t="s">
        <v>23</v>
      </c>
      <c r="AS23">
        <v>1.3622000000000001</v>
      </c>
      <c r="AT23">
        <v>1.3633999999999999</v>
      </c>
      <c r="AU23" s="2">
        <f>AT23-AS23</f>
        <v>1.1999999999998678E-3</v>
      </c>
      <c r="AV23" s="3">
        <f t="shared" si="7"/>
        <v>11.999999999998678</v>
      </c>
      <c r="AX23" t="s">
        <v>23</v>
      </c>
      <c r="AY23">
        <v>1.4805999999999999</v>
      </c>
      <c r="AZ23">
        <v>1.4782</v>
      </c>
      <c r="BA23" s="2">
        <f>AY23-AZ23</f>
        <v>2.3999999999999577E-3</v>
      </c>
      <c r="BB23" s="3">
        <f t="shared" si="8"/>
        <v>23.999999999999577</v>
      </c>
    </row>
    <row r="24" spans="1:55" x14ac:dyDescent="0.25">
      <c r="A24" s="1" t="s">
        <v>24</v>
      </c>
      <c r="B24" s="1">
        <v>94.81</v>
      </c>
      <c r="C24" s="1">
        <v>95.63</v>
      </c>
      <c r="D24" s="1">
        <f>C24-B24</f>
        <v>0.81999999999999318</v>
      </c>
      <c r="E24" s="3">
        <f t="shared" si="0"/>
        <v>81.999999999999318</v>
      </c>
      <c r="G24" t="s">
        <v>24</v>
      </c>
      <c r="H24">
        <v>0.93089999999999995</v>
      </c>
      <c r="I24">
        <v>0.93340000000000001</v>
      </c>
      <c r="J24">
        <f>I24-H24</f>
        <v>2.5000000000000577E-3</v>
      </c>
      <c r="K24">
        <f t="shared" si="1"/>
        <v>25.000000000000576</v>
      </c>
      <c r="M24" t="s">
        <v>24</v>
      </c>
      <c r="N24">
        <v>1.6766000000000001</v>
      </c>
      <c r="O24">
        <v>1.6802999999999999</v>
      </c>
      <c r="P24">
        <f>O24-N24</f>
        <v>3.6999999999998145E-3</v>
      </c>
      <c r="Q24">
        <f t="shared" si="2"/>
        <v>36.999999999998145</v>
      </c>
      <c r="T24" t="s">
        <v>24</v>
      </c>
      <c r="U24">
        <v>1.0092000000000001</v>
      </c>
      <c r="V24">
        <v>1.02</v>
      </c>
      <c r="W24">
        <f>V24-U24</f>
        <v>1.0799999999999921E-2</v>
      </c>
      <c r="X24">
        <f t="shared" si="3"/>
        <v>107.9999999999992</v>
      </c>
      <c r="Z24" t="s">
        <v>24</v>
      </c>
      <c r="AA24">
        <v>0.81320000000000003</v>
      </c>
      <c r="AB24">
        <v>0.81179999999999997</v>
      </c>
      <c r="AC24" s="2">
        <f>AA24-AB24</f>
        <v>1.4000000000000679E-3</v>
      </c>
      <c r="AD24" s="3">
        <f t="shared" si="4"/>
        <v>14.000000000000679</v>
      </c>
      <c r="AF24" t="s">
        <v>24</v>
      </c>
      <c r="AG24">
        <v>138.9</v>
      </c>
      <c r="AH24">
        <v>139.80000000000001</v>
      </c>
      <c r="AI24" s="2">
        <f>AH24-AG24</f>
        <v>0.90000000000000568</v>
      </c>
      <c r="AJ24" s="3">
        <f t="shared" si="5"/>
        <v>90.000000000000568</v>
      </c>
      <c r="AL24" t="s">
        <v>24</v>
      </c>
      <c r="AM24">
        <v>1.4643999999999999</v>
      </c>
      <c r="AN24">
        <v>1.4613</v>
      </c>
      <c r="AO24" s="2">
        <f>AM24-AN24</f>
        <v>3.0999999999998806E-3</v>
      </c>
      <c r="AP24" s="3">
        <f t="shared" si="6"/>
        <v>30.999999999998806</v>
      </c>
      <c r="AR24" t="s">
        <v>24</v>
      </c>
      <c r="AS24">
        <v>1.3635999999999999</v>
      </c>
      <c r="AT24">
        <v>1.3643000000000001</v>
      </c>
      <c r="AU24" s="2">
        <f>AT24-AS24</f>
        <v>7.0000000000014495E-4</v>
      </c>
      <c r="AV24" s="3">
        <f t="shared" si="7"/>
        <v>7.0000000000014495</v>
      </c>
      <c r="AX24" t="s">
        <v>24</v>
      </c>
      <c r="AY24">
        <v>1.4782999999999999</v>
      </c>
      <c r="AZ24">
        <v>1.4911000000000001</v>
      </c>
      <c r="BA24" s="2">
        <f>AZ24-AY24</f>
        <v>1.2800000000000145E-2</v>
      </c>
      <c r="BB24" s="11">
        <f t="shared" si="8"/>
        <v>128.00000000000145</v>
      </c>
      <c r="BC24" s="8"/>
    </row>
    <row r="25" spans="1:55" x14ac:dyDescent="0.25">
      <c r="A25" s="1" t="s">
        <v>25</v>
      </c>
      <c r="B25" s="1">
        <v>95.7</v>
      </c>
      <c r="C25" s="1">
        <v>95.91</v>
      </c>
      <c r="D25" s="1">
        <f>C25-B25</f>
        <v>0.20999999999999375</v>
      </c>
      <c r="E25" s="3">
        <f t="shared" si="0"/>
        <v>20.999999999999375</v>
      </c>
      <c r="G25" t="s">
        <v>25</v>
      </c>
      <c r="H25">
        <v>0.93369999999999997</v>
      </c>
      <c r="I25">
        <v>0.94010000000000005</v>
      </c>
      <c r="J25">
        <f>I25-H25</f>
        <v>6.4000000000000723E-3</v>
      </c>
      <c r="K25">
        <f t="shared" si="1"/>
        <v>64.000000000000725</v>
      </c>
      <c r="M25" t="s">
        <v>25</v>
      </c>
      <c r="N25">
        <v>1.6805000000000001</v>
      </c>
      <c r="O25">
        <v>1.6966000000000001</v>
      </c>
      <c r="P25">
        <f>O25-N25</f>
        <v>1.6100000000000003E-2</v>
      </c>
      <c r="Q25">
        <f t="shared" si="2"/>
        <v>161.00000000000003</v>
      </c>
      <c r="T25" t="s">
        <v>25</v>
      </c>
      <c r="U25">
        <v>1.02</v>
      </c>
      <c r="V25">
        <v>1.0202</v>
      </c>
      <c r="W25">
        <f>V25-U25</f>
        <v>1.9999999999997797E-4</v>
      </c>
      <c r="X25">
        <f t="shared" si="3"/>
        <v>1.9999999999997797</v>
      </c>
      <c r="Z25" t="s">
        <v>25</v>
      </c>
      <c r="AA25">
        <v>0.81169999999999998</v>
      </c>
      <c r="AB25">
        <v>0.79790000000000005</v>
      </c>
      <c r="AC25" s="2">
        <f>AA25-AB25</f>
        <v>1.3799999999999923E-2</v>
      </c>
      <c r="AD25" s="3">
        <f t="shared" si="4"/>
        <v>137.99999999999923</v>
      </c>
      <c r="AF25" t="s">
        <v>25</v>
      </c>
      <c r="AG25">
        <v>139.87</v>
      </c>
      <c r="AH25">
        <v>138.15</v>
      </c>
      <c r="AI25" s="2">
        <f>AG25-AH25</f>
        <v>1.7199999999999989</v>
      </c>
      <c r="AJ25" s="3">
        <f t="shared" si="5"/>
        <v>171.99999999999989</v>
      </c>
      <c r="AL25" t="s">
        <v>25</v>
      </c>
      <c r="AM25">
        <v>1.4608000000000001</v>
      </c>
      <c r="AN25">
        <v>1.44</v>
      </c>
      <c r="AO25" s="2">
        <f>AM25-AN25</f>
        <v>2.0800000000000152E-2</v>
      </c>
      <c r="AP25" s="11">
        <f t="shared" si="6"/>
        <v>208.00000000000151</v>
      </c>
      <c r="AR25" t="s">
        <v>25</v>
      </c>
      <c r="AS25">
        <v>1.3642000000000001</v>
      </c>
      <c r="AT25">
        <v>1.3539000000000001</v>
      </c>
      <c r="AU25" s="2">
        <f>AS25-AT25</f>
        <v>1.0299999999999976E-2</v>
      </c>
      <c r="AV25" s="3">
        <f t="shared" si="7"/>
        <v>102.99999999999976</v>
      </c>
      <c r="AX25" t="s">
        <v>25</v>
      </c>
      <c r="AY25">
        <v>1.4903999999999999</v>
      </c>
      <c r="AZ25">
        <v>1.4693000000000001</v>
      </c>
      <c r="BA25" s="2">
        <f>AY25-AZ25</f>
        <v>2.1099999999999897E-2</v>
      </c>
      <c r="BB25" s="4">
        <f t="shared" si="8"/>
        <v>210.99999999999898</v>
      </c>
    </row>
    <row r="26" spans="1:55" x14ac:dyDescent="0.25">
      <c r="A26" s="1" t="s">
        <v>26</v>
      </c>
      <c r="B26" s="1">
        <v>95.87</v>
      </c>
      <c r="C26" s="1">
        <v>95.82</v>
      </c>
      <c r="D26" s="1">
        <f>B26-C26</f>
        <v>5.0000000000011369E-2</v>
      </c>
      <c r="E26" s="3">
        <f t="shared" si="0"/>
        <v>5.0000000000011369</v>
      </c>
      <c r="G26" t="s">
        <v>26</v>
      </c>
      <c r="H26">
        <v>0.93940000000000001</v>
      </c>
      <c r="I26">
        <v>0.93889999999999996</v>
      </c>
      <c r="J26">
        <f>H26-I26</f>
        <v>5.0000000000005596E-4</v>
      </c>
      <c r="K26">
        <f t="shared" si="1"/>
        <v>5.0000000000005596</v>
      </c>
      <c r="M26" t="s">
        <v>26</v>
      </c>
      <c r="N26">
        <v>1.6971000000000001</v>
      </c>
      <c r="O26">
        <v>1.7013</v>
      </c>
      <c r="P26">
        <f>O26-N26</f>
        <v>4.1999999999999815E-3</v>
      </c>
      <c r="Q26">
        <f t="shared" si="2"/>
        <v>41.999999999999815</v>
      </c>
      <c r="T26" t="s">
        <v>26</v>
      </c>
      <c r="U26">
        <v>1.0196000000000001</v>
      </c>
      <c r="V26">
        <v>1.0098</v>
      </c>
      <c r="W26">
        <f>U26-V26</f>
        <v>9.8000000000000309E-3</v>
      </c>
      <c r="X26" s="5">
        <f t="shared" si="3"/>
        <v>98.000000000000313</v>
      </c>
      <c r="Z26" t="s">
        <v>26</v>
      </c>
      <c r="AA26">
        <v>0.79759999999999998</v>
      </c>
      <c r="AB26">
        <v>0.79920000000000002</v>
      </c>
      <c r="AC26" s="2">
        <f>AB26-AA26</f>
        <v>1.6000000000000458E-3</v>
      </c>
      <c r="AD26" s="3">
        <f t="shared" si="4"/>
        <v>16.000000000000458</v>
      </c>
      <c r="AF26" t="s">
        <v>26</v>
      </c>
      <c r="AG26">
        <v>138.19999999999999</v>
      </c>
      <c r="AH26">
        <v>138.83000000000001</v>
      </c>
      <c r="AI26" s="2">
        <f>AH26-AG26</f>
        <v>0.63000000000002387</v>
      </c>
      <c r="AJ26" s="3">
        <f t="shared" si="5"/>
        <v>63.000000000002387</v>
      </c>
      <c r="AL26" t="s">
        <v>26</v>
      </c>
      <c r="AM26">
        <v>1.4410000000000001</v>
      </c>
      <c r="AN26">
        <v>1.448</v>
      </c>
      <c r="AO26" s="2">
        <f>AN26-AM26</f>
        <v>6.9999999999998952E-3</v>
      </c>
      <c r="AP26" s="3">
        <f t="shared" si="6"/>
        <v>69.999999999998948</v>
      </c>
      <c r="AR26" t="s">
        <v>26</v>
      </c>
      <c r="AS26">
        <v>1.3541000000000001</v>
      </c>
      <c r="AT26">
        <v>1.3599000000000001</v>
      </c>
      <c r="AU26" s="2">
        <f>AT26-AS26</f>
        <v>5.8000000000000274E-3</v>
      </c>
      <c r="AV26" s="3">
        <f t="shared" si="7"/>
        <v>58.00000000000027</v>
      </c>
      <c r="AX26" t="s">
        <v>26</v>
      </c>
      <c r="AY26">
        <v>1.4697</v>
      </c>
      <c r="AZ26">
        <v>1.4628000000000001</v>
      </c>
      <c r="BA26" s="2">
        <f>AY26-AZ26</f>
        <v>6.8999999999999062E-3</v>
      </c>
      <c r="BB26" s="3">
        <f t="shared" si="8"/>
        <v>68.999999999999062</v>
      </c>
    </row>
    <row r="27" spans="1:55" x14ac:dyDescent="0.25">
      <c r="A27" s="1" t="s">
        <v>27</v>
      </c>
      <c r="B27" s="1">
        <v>95.72</v>
      </c>
      <c r="C27" s="1">
        <v>95.58</v>
      </c>
      <c r="D27" s="1">
        <f>B27-C27</f>
        <v>0.14000000000000057</v>
      </c>
      <c r="E27" s="3">
        <f t="shared" si="0"/>
        <v>14.000000000000057</v>
      </c>
      <c r="G27" t="s">
        <v>27</v>
      </c>
      <c r="H27">
        <v>0.93759999999999999</v>
      </c>
      <c r="I27">
        <v>0.94279999999999997</v>
      </c>
      <c r="J27">
        <f>I27-H27</f>
        <v>5.1999999999999824E-3</v>
      </c>
      <c r="K27">
        <f t="shared" si="1"/>
        <v>51.999999999999822</v>
      </c>
      <c r="M27" t="s">
        <v>27</v>
      </c>
      <c r="N27">
        <v>1.7015</v>
      </c>
      <c r="O27">
        <v>1.7038</v>
      </c>
      <c r="P27">
        <f>O27-N27</f>
        <v>2.2999999999999687E-3</v>
      </c>
      <c r="Q27">
        <f t="shared" si="2"/>
        <v>22.999999999999687</v>
      </c>
      <c r="T27" t="s">
        <v>27</v>
      </c>
      <c r="U27">
        <v>1.0085999999999999</v>
      </c>
      <c r="V27">
        <v>1.0052000000000001</v>
      </c>
      <c r="W27">
        <f>U27-V27</f>
        <v>3.3999999999998476E-3</v>
      </c>
      <c r="X27">
        <f t="shared" si="3"/>
        <v>33.999999999998479</v>
      </c>
      <c r="Z27" t="s">
        <v>27</v>
      </c>
      <c r="AA27">
        <v>0.79859999999999998</v>
      </c>
      <c r="AB27">
        <v>0.80100000000000005</v>
      </c>
      <c r="AC27" s="2">
        <f>AB27-AA27</f>
        <v>2.4000000000000687E-3</v>
      </c>
      <c r="AD27" s="3">
        <f t="shared" si="4"/>
        <v>24.000000000000689</v>
      </c>
      <c r="AF27" t="s">
        <v>27</v>
      </c>
      <c r="AG27">
        <v>138.74</v>
      </c>
      <c r="AH27">
        <v>138.43</v>
      </c>
      <c r="AI27" s="2">
        <f>AG27-AH27</f>
        <v>0.31000000000000227</v>
      </c>
      <c r="AJ27" s="3">
        <f t="shared" si="5"/>
        <v>31.000000000000227</v>
      </c>
      <c r="AL27" t="s">
        <v>27</v>
      </c>
      <c r="AM27">
        <v>1.4494</v>
      </c>
      <c r="AN27">
        <v>1.4472</v>
      </c>
      <c r="AO27" s="2">
        <f>AM27-AN27</f>
        <v>2.1999999999999797E-3</v>
      </c>
      <c r="AP27" s="3">
        <f t="shared" si="6"/>
        <v>21.999999999999797</v>
      </c>
      <c r="AR27" t="s">
        <v>27</v>
      </c>
      <c r="AS27">
        <v>1.3592</v>
      </c>
      <c r="AT27">
        <v>1.3649</v>
      </c>
      <c r="AU27" s="2">
        <f>AT27-AS27</f>
        <v>5.7000000000000384E-3</v>
      </c>
      <c r="AV27" s="3">
        <f t="shared" si="7"/>
        <v>57.000000000000384</v>
      </c>
      <c r="AX27" t="s">
        <v>27</v>
      </c>
      <c r="AY27">
        <v>1.4624999999999999</v>
      </c>
      <c r="AZ27">
        <v>1.4551000000000001</v>
      </c>
      <c r="BA27" s="2">
        <f>AY27-AZ27</f>
        <v>7.3999999999998511E-3</v>
      </c>
      <c r="BB27" s="7">
        <f t="shared" si="8"/>
        <v>73.999999999998508</v>
      </c>
      <c r="BC27" s="8"/>
    </row>
    <row r="28" spans="1:55" x14ac:dyDescent="0.25">
      <c r="A28" s="1" t="s">
        <v>28</v>
      </c>
      <c r="B28" s="1">
        <v>95.52</v>
      </c>
      <c r="C28" s="1">
        <v>95.58</v>
      </c>
      <c r="D28" s="1">
        <f>C28-B28</f>
        <v>6.0000000000002274E-2</v>
      </c>
      <c r="E28" s="3">
        <f t="shared" si="0"/>
        <v>6.0000000000002274</v>
      </c>
      <c r="G28" t="s">
        <v>28</v>
      </c>
      <c r="H28">
        <v>0.94210000000000005</v>
      </c>
      <c r="I28">
        <v>0.93659999999999999</v>
      </c>
      <c r="J28">
        <f>H28-I28</f>
        <v>5.5000000000000604E-3</v>
      </c>
      <c r="K28">
        <f t="shared" si="1"/>
        <v>55.000000000000604</v>
      </c>
      <c r="M28" t="s">
        <v>28</v>
      </c>
      <c r="N28">
        <v>1.7032</v>
      </c>
      <c r="O28">
        <v>1.7166999999999999</v>
      </c>
      <c r="P28">
        <f>O28-N28</f>
        <v>1.3499999999999845E-2</v>
      </c>
      <c r="Q28" s="13">
        <f t="shared" si="2"/>
        <v>134.99999999999847</v>
      </c>
      <c r="T28" t="s">
        <v>28</v>
      </c>
      <c r="U28">
        <v>1.0047999999999999</v>
      </c>
      <c r="V28">
        <v>0.99739999999999995</v>
      </c>
      <c r="W28">
        <f>U28-V28</f>
        <v>7.3999999999999622E-3</v>
      </c>
      <c r="X28">
        <f t="shared" si="3"/>
        <v>73.999999999999616</v>
      </c>
      <c r="Z28" t="s">
        <v>28</v>
      </c>
      <c r="AA28">
        <v>0.80089999999999995</v>
      </c>
      <c r="AB28">
        <v>0.79200000000000004</v>
      </c>
      <c r="AC28" s="2">
        <f>AA28-AB28</f>
        <v>8.899999999999908E-3</v>
      </c>
      <c r="AD28" s="3">
        <f t="shared" si="4"/>
        <v>88.999999999999076</v>
      </c>
      <c r="AF28" t="s">
        <v>28</v>
      </c>
      <c r="AG28">
        <v>138.36000000000001</v>
      </c>
      <c r="AH28">
        <v>138.72999999999999</v>
      </c>
      <c r="AI28" s="2">
        <f>AH28-AG28</f>
        <v>0.36999999999997613</v>
      </c>
      <c r="AJ28" s="3">
        <f t="shared" si="5"/>
        <v>36.999999999997613</v>
      </c>
      <c r="AL28" t="s">
        <v>28</v>
      </c>
      <c r="AM28">
        <v>1.4477</v>
      </c>
      <c r="AN28">
        <v>1.4512</v>
      </c>
      <c r="AO28" s="2">
        <f>AN28-AM28</f>
        <v>3.5000000000000586E-3</v>
      </c>
      <c r="AP28" s="3">
        <f t="shared" si="6"/>
        <v>35.000000000000583</v>
      </c>
      <c r="AR28" t="s">
        <v>28</v>
      </c>
      <c r="AS28">
        <v>1.3643000000000001</v>
      </c>
      <c r="AT28">
        <v>1.3593999999999999</v>
      </c>
      <c r="AU28" s="2">
        <f>AS28-AT28</f>
        <v>4.9000000000001265E-3</v>
      </c>
      <c r="AV28" s="3">
        <f t="shared" si="7"/>
        <v>49.000000000001265</v>
      </c>
      <c r="AX28" t="s">
        <v>28</v>
      </c>
      <c r="AY28">
        <v>1.4552</v>
      </c>
      <c r="AZ28">
        <v>1.4479</v>
      </c>
      <c r="BA28" s="2">
        <f>AY28-AZ28</f>
        <v>7.3000000000000842E-3</v>
      </c>
      <c r="BB28" s="3">
        <f t="shared" si="8"/>
        <v>73.000000000000838</v>
      </c>
    </row>
    <row r="29" spans="1:55" x14ac:dyDescent="0.25">
      <c r="A29" s="1" t="s">
        <v>29</v>
      </c>
      <c r="B29" s="1">
        <v>95.55</v>
      </c>
      <c r="C29" s="1">
        <v>95.16</v>
      </c>
      <c r="D29" s="1">
        <f>B29-C29</f>
        <v>0.39000000000000057</v>
      </c>
      <c r="E29" s="3">
        <f t="shared" si="0"/>
        <v>39.000000000000057</v>
      </c>
      <c r="G29" t="s">
        <v>29</v>
      </c>
      <c r="H29">
        <v>0.93630000000000002</v>
      </c>
      <c r="I29">
        <v>0.93920000000000003</v>
      </c>
      <c r="J29">
        <f>I29-H29</f>
        <v>2.9000000000000137E-3</v>
      </c>
      <c r="K29">
        <f t="shared" si="1"/>
        <v>29.000000000000135</v>
      </c>
      <c r="M29" t="s">
        <v>29</v>
      </c>
      <c r="N29">
        <v>1.7164999999999999</v>
      </c>
      <c r="O29">
        <v>1.7105999999999999</v>
      </c>
      <c r="P29">
        <f t="shared" ref="P29:P35" si="11">N29-O29</f>
        <v>5.9000000000000163E-3</v>
      </c>
      <c r="Q29">
        <f t="shared" si="2"/>
        <v>59.000000000000163</v>
      </c>
      <c r="T29" t="s">
        <v>29</v>
      </c>
      <c r="U29">
        <v>0.99670000000000003</v>
      </c>
      <c r="V29">
        <v>1.0079</v>
      </c>
      <c r="W29">
        <f>V29-U29</f>
        <v>1.1199999999999988E-2</v>
      </c>
      <c r="X29">
        <f t="shared" si="3"/>
        <v>111.99999999999987</v>
      </c>
      <c r="Z29" t="s">
        <v>29</v>
      </c>
      <c r="AA29">
        <v>0.79179999999999995</v>
      </c>
      <c r="AB29">
        <v>0.79500000000000004</v>
      </c>
      <c r="AC29" s="2">
        <f>AB29-AA29</f>
        <v>3.2000000000000917E-3</v>
      </c>
      <c r="AD29" s="3">
        <f t="shared" si="4"/>
        <v>32.000000000000917</v>
      </c>
      <c r="AF29" t="s">
        <v>29</v>
      </c>
      <c r="AG29">
        <v>138.75</v>
      </c>
      <c r="AH29">
        <v>137.84</v>
      </c>
      <c r="AI29" s="2">
        <f>AG29-AH29</f>
        <v>0.90999999999999659</v>
      </c>
      <c r="AJ29" s="3">
        <f t="shared" si="5"/>
        <v>90.999999999999659</v>
      </c>
      <c r="AL29" t="s">
        <v>29</v>
      </c>
      <c r="AM29">
        <v>1.4514</v>
      </c>
      <c r="AN29">
        <v>1.4482999999999999</v>
      </c>
      <c r="AO29" s="2">
        <f>AM29-AN29</f>
        <v>3.1000000000001027E-3</v>
      </c>
      <c r="AP29" s="3">
        <f t="shared" si="6"/>
        <v>31.000000000001027</v>
      </c>
      <c r="AR29" t="s">
        <v>29</v>
      </c>
      <c r="AS29">
        <v>1.3594999999999999</v>
      </c>
      <c r="AT29">
        <v>1.3606</v>
      </c>
      <c r="AU29" s="2">
        <f>AT29-AS29</f>
        <v>1.1000000000001009E-3</v>
      </c>
      <c r="AV29" s="3">
        <f t="shared" si="7"/>
        <v>11.000000000001009</v>
      </c>
      <c r="AX29" t="s">
        <v>29</v>
      </c>
      <c r="AY29">
        <v>1.4472</v>
      </c>
      <c r="AZ29">
        <v>1.4603999999999999</v>
      </c>
      <c r="BA29" s="2">
        <f>AZ29-AY29</f>
        <v>1.3199999999999878E-2</v>
      </c>
      <c r="BB29" s="11">
        <f t="shared" si="8"/>
        <v>131.99999999999878</v>
      </c>
    </row>
    <row r="30" spans="1:55" x14ac:dyDescent="0.25">
      <c r="A30" s="1" t="s">
        <v>30</v>
      </c>
      <c r="B30" s="1">
        <v>95.06</v>
      </c>
      <c r="C30" s="1">
        <v>95.16</v>
      </c>
      <c r="D30" s="1">
        <f>C30-B30</f>
        <v>9.9999999999994316E-2</v>
      </c>
      <c r="E30" s="3">
        <f t="shared" si="0"/>
        <v>9.9999999999994316</v>
      </c>
      <c r="G30" t="s">
        <v>30</v>
      </c>
      <c r="H30">
        <v>0.93769999999999998</v>
      </c>
      <c r="I30">
        <v>0.93899999999999995</v>
      </c>
      <c r="J30">
        <f>I30-H30</f>
        <v>1.2999999999999678E-3</v>
      </c>
      <c r="K30">
        <f t="shared" si="1"/>
        <v>12.999999999999678</v>
      </c>
      <c r="M30" t="s">
        <v>30</v>
      </c>
      <c r="N30">
        <v>1.712</v>
      </c>
      <c r="O30">
        <v>1.7082999999999999</v>
      </c>
      <c r="P30">
        <f t="shared" si="11"/>
        <v>3.7000000000000366E-3</v>
      </c>
      <c r="Q30">
        <f t="shared" si="2"/>
        <v>37.000000000000369</v>
      </c>
      <c r="T30" t="s">
        <v>30</v>
      </c>
      <c r="U30">
        <v>1.0065999999999999</v>
      </c>
      <c r="V30">
        <v>1.008</v>
      </c>
      <c r="W30">
        <f>V30-U30</f>
        <v>1.4000000000000679E-3</v>
      </c>
      <c r="X30">
        <f t="shared" si="3"/>
        <v>14.000000000000679</v>
      </c>
      <c r="Z30" t="s">
        <v>30</v>
      </c>
      <c r="AA30">
        <v>0.79430000000000001</v>
      </c>
      <c r="AB30">
        <v>0.79169999999999996</v>
      </c>
      <c r="AC30" s="2">
        <f>AA30-AB30</f>
        <v>2.6000000000000467E-3</v>
      </c>
      <c r="AD30" s="3">
        <f t="shared" si="4"/>
        <v>26.000000000000469</v>
      </c>
      <c r="AF30" t="s">
        <v>30</v>
      </c>
      <c r="AG30">
        <v>137.87</v>
      </c>
      <c r="AH30">
        <v>137.08000000000001</v>
      </c>
      <c r="AI30" s="2">
        <f>AG30-AH30</f>
        <v>0.78999999999999204</v>
      </c>
      <c r="AJ30" s="3">
        <f t="shared" si="5"/>
        <v>78.999999999999204</v>
      </c>
      <c r="AL30" t="s">
        <v>30</v>
      </c>
      <c r="AM30">
        <v>1.4498</v>
      </c>
      <c r="AN30">
        <v>1.4393</v>
      </c>
      <c r="AO30" s="2">
        <f>AM30-AN30</f>
        <v>1.0499999999999954E-2</v>
      </c>
      <c r="AP30" s="10">
        <f t="shared" si="6"/>
        <v>104.99999999999955</v>
      </c>
      <c r="AR30" t="s">
        <v>30</v>
      </c>
      <c r="AS30">
        <v>1.3599000000000001</v>
      </c>
      <c r="AT30">
        <v>1.3523000000000001</v>
      </c>
      <c r="AU30" s="2">
        <f t="shared" ref="AU30:AU37" si="12">AS30-AT30</f>
        <v>7.6000000000000512E-3</v>
      </c>
      <c r="AV30" s="3">
        <f t="shared" si="7"/>
        <v>76.000000000000512</v>
      </c>
      <c r="AX30" t="s">
        <v>30</v>
      </c>
      <c r="AY30">
        <v>1.4597</v>
      </c>
      <c r="AZ30">
        <v>1.4514</v>
      </c>
      <c r="BA30" s="2">
        <f>AY30-AZ30</f>
        <v>8.2999999999999741E-3</v>
      </c>
      <c r="BB30" s="3">
        <f t="shared" si="8"/>
        <v>82.999999999999744</v>
      </c>
    </row>
    <row r="31" spans="1:55" x14ac:dyDescent="0.25">
      <c r="A31" s="1" t="s">
        <v>31</v>
      </c>
      <c r="B31" s="1">
        <v>95.17</v>
      </c>
      <c r="C31" s="1">
        <v>95.63</v>
      </c>
      <c r="D31" s="1">
        <f>C31-B31</f>
        <v>0.45999999999999375</v>
      </c>
      <c r="E31" s="3">
        <f t="shared" si="0"/>
        <v>45.999999999999375</v>
      </c>
      <c r="G31" t="s">
        <v>31</v>
      </c>
      <c r="H31">
        <v>0.93920000000000003</v>
      </c>
      <c r="I31">
        <v>0.93940000000000001</v>
      </c>
      <c r="J31">
        <f>I31-H31</f>
        <v>1.9999999999997797E-4</v>
      </c>
      <c r="K31">
        <f t="shared" si="1"/>
        <v>1.9999999999997797</v>
      </c>
      <c r="M31" t="s">
        <v>31</v>
      </c>
      <c r="N31">
        <v>1.7087000000000001</v>
      </c>
      <c r="O31">
        <v>1.6975</v>
      </c>
      <c r="P31">
        <f t="shared" si="11"/>
        <v>1.1200000000000099E-2</v>
      </c>
      <c r="Q31" s="14">
        <f t="shared" si="2"/>
        <v>112.00000000000099</v>
      </c>
      <c r="T31" t="s">
        <v>31</v>
      </c>
      <c r="U31">
        <v>1.0079</v>
      </c>
      <c r="V31">
        <v>1.0157</v>
      </c>
      <c r="W31">
        <f>V31-U31</f>
        <v>7.8000000000000291E-3</v>
      </c>
      <c r="X31">
        <f t="shared" si="3"/>
        <v>78.000000000000284</v>
      </c>
      <c r="Z31" t="s">
        <v>31</v>
      </c>
      <c r="AA31">
        <v>0.79179999999999995</v>
      </c>
      <c r="AB31">
        <v>0.79100000000000004</v>
      </c>
      <c r="AC31" s="2">
        <f>AA31-AB31</f>
        <v>7.9999999999991189E-4</v>
      </c>
      <c r="AD31" s="3">
        <f t="shared" si="4"/>
        <v>7.9999999999991189</v>
      </c>
      <c r="AF31" t="s">
        <v>31</v>
      </c>
      <c r="AG31">
        <v>137.09</v>
      </c>
      <c r="AH31">
        <v>136.72</v>
      </c>
      <c r="AI31" s="2">
        <f>AG31-AH31</f>
        <v>0.37000000000000455</v>
      </c>
      <c r="AJ31" s="3">
        <f t="shared" si="5"/>
        <v>37.000000000000455</v>
      </c>
      <c r="AL31" t="s">
        <v>31</v>
      </c>
      <c r="AM31">
        <v>1.44</v>
      </c>
      <c r="AN31">
        <v>1.4289000000000001</v>
      </c>
      <c r="AO31" s="2">
        <f>AM31-AN31</f>
        <v>1.1099999999999888E-2</v>
      </c>
      <c r="AP31" s="11">
        <f t="shared" si="6"/>
        <v>110.99999999999888</v>
      </c>
      <c r="AR31" t="s">
        <v>31</v>
      </c>
      <c r="AS31">
        <v>1.3528</v>
      </c>
      <c r="AT31">
        <v>1.3429</v>
      </c>
      <c r="AU31" s="2">
        <f t="shared" si="12"/>
        <v>9.9000000000000199E-3</v>
      </c>
      <c r="AV31" s="3">
        <f t="shared" si="7"/>
        <v>99.000000000000199</v>
      </c>
      <c r="AX31" t="s">
        <v>31</v>
      </c>
      <c r="AY31">
        <v>1.4517</v>
      </c>
      <c r="AZ31">
        <v>1.452</v>
      </c>
      <c r="BA31" s="2">
        <f>AZ31-AY31</f>
        <v>2.9999999999996696E-4</v>
      </c>
      <c r="BB31" s="3">
        <f t="shared" si="8"/>
        <v>2.9999999999996696</v>
      </c>
    </row>
    <row r="32" spans="1:55" x14ac:dyDescent="0.25">
      <c r="A32" s="1" t="s">
        <v>32</v>
      </c>
      <c r="B32" s="1">
        <v>95.62</v>
      </c>
      <c r="C32" s="1">
        <v>95.56</v>
      </c>
      <c r="D32" s="1">
        <f>B32-C32</f>
        <v>6.0000000000002274E-2</v>
      </c>
      <c r="E32" s="3">
        <f t="shared" si="0"/>
        <v>6.0000000000002274</v>
      </c>
      <c r="G32" t="s">
        <v>32</v>
      </c>
      <c r="H32">
        <v>0.9395</v>
      </c>
      <c r="I32">
        <v>0.93140000000000001</v>
      </c>
      <c r="J32">
        <f>H32-I32</f>
        <v>8.0999999999999961E-3</v>
      </c>
      <c r="K32">
        <f t="shared" si="1"/>
        <v>80.999999999999957</v>
      </c>
      <c r="M32" t="s">
        <v>32</v>
      </c>
      <c r="N32">
        <v>1.6978</v>
      </c>
      <c r="O32">
        <v>1.6820999999999999</v>
      </c>
      <c r="P32">
        <f t="shared" si="11"/>
        <v>1.5700000000000047E-2</v>
      </c>
      <c r="Q32" s="5">
        <f t="shared" si="2"/>
        <v>157.00000000000048</v>
      </c>
      <c r="T32" t="s">
        <v>32</v>
      </c>
      <c r="U32">
        <v>1.016</v>
      </c>
      <c r="V32">
        <v>1.0165</v>
      </c>
      <c r="W32">
        <f>V32-U32</f>
        <v>4.9999999999994493E-4</v>
      </c>
      <c r="X32">
        <f t="shared" si="3"/>
        <v>4.9999999999994493</v>
      </c>
      <c r="Z32" t="s">
        <v>32</v>
      </c>
      <c r="AA32">
        <v>0.79090000000000005</v>
      </c>
      <c r="AB32">
        <v>0.79820000000000002</v>
      </c>
      <c r="AC32" s="2">
        <f>AB32-AA32</f>
        <v>7.2999999999999732E-3</v>
      </c>
      <c r="AD32" s="3">
        <f t="shared" si="4"/>
        <v>72.99999999999973</v>
      </c>
      <c r="AF32" t="s">
        <v>32</v>
      </c>
      <c r="AG32">
        <v>136.71</v>
      </c>
      <c r="AH32">
        <v>137.76</v>
      </c>
      <c r="AI32" s="2">
        <f>AH32-AG32</f>
        <v>1.0499999999999829</v>
      </c>
      <c r="AJ32" s="3">
        <f t="shared" si="5"/>
        <v>104.99999999999829</v>
      </c>
      <c r="AL32" t="s">
        <v>32</v>
      </c>
      <c r="AM32">
        <v>1.4293</v>
      </c>
      <c r="AN32">
        <v>1.4414</v>
      </c>
      <c r="AO32" s="2">
        <f>AN32-AM32</f>
        <v>1.21E-2</v>
      </c>
      <c r="AP32" s="3">
        <f t="shared" si="6"/>
        <v>121</v>
      </c>
      <c r="AR32" t="s">
        <v>32</v>
      </c>
      <c r="AS32">
        <v>1.343</v>
      </c>
      <c r="AT32">
        <v>1.3429</v>
      </c>
      <c r="AU32" s="2">
        <f t="shared" si="12"/>
        <v>9.9999999999988987E-5</v>
      </c>
      <c r="AV32" s="3">
        <f t="shared" si="7"/>
        <v>0.99999999999988987</v>
      </c>
      <c r="AX32" t="s">
        <v>32</v>
      </c>
      <c r="AY32">
        <v>1.4521999999999999</v>
      </c>
      <c r="AZ32">
        <v>1.466</v>
      </c>
      <c r="BA32" s="2">
        <f>AZ32-AY32</f>
        <v>1.3800000000000034E-2</v>
      </c>
      <c r="BB32" s="3">
        <f t="shared" si="8"/>
        <v>138.00000000000034</v>
      </c>
    </row>
    <row r="33" spans="1:54" x14ac:dyDescent="0.25">
      <c r="A33" s="1" t="s">
        <v>33</v>
      </c>
      <c r="B33" s="1">
        <v>95.47</v>
      </c>
      <c r="C33" s="1">
        <v>94.63</v>
      </c>
      <c r="D33" s="1">
        <f>B33-C33</f>
        <v>0.84000000000000341</v>
      </c>
      <c r="E33" s="3">
        <f t="shared" si="0"/>
        <v>84.000000000000341</v>
      </c>
      <c r="G33" t="s">
        <v>33</v>
      </c>
      <c r="H33">
        <v>0.93100000000000005</v>
      </c>
      <c r="I33">
        <v>0.92769999999999997</v>
      </c>
      <c r="J33">
        <f>H33-I33</f>
        <v>3.3000000000000806E-3</v>
      </c>
      <c r="K33">
        <f t="shared" si="1"/>
        <v>33.00000000000081</v>
      </c>
      <c r="M33" t="s">
        <v>33</v>
      </c>
      <c r="N33">
        <v>1.6829000000000001</v>
      </c>
      <c r="O33">
        <v>1.6771</v>
      </c>
      <c r="P33">
        <f t="shared" si="11"/>
        <v>5.8000000000000274E-3</v>
      </c>
      <c r="Q33">
        <f t="shared" si="2"/>
        <v>58.00000000000027</v>
      </c>
      <c r="T33" t="s">
        <v>33</v>
      </c>
      <c r="U33">
        <v>1.0162</v>
      </c>
      <c r="V33">
        <v>1.0175000000000001</v>
      </c>
      <c r="W33">
        <f>V33-U33</f>
        <v>1.3000000000000789E-3</v>
      </c>
      <c r="X33">
        <f t="shared" si="3"/>
        <v>13.000000000000789</v>
      </c>
      <c r="Z33" t="s">
        <v>33</v>
      </c>
      <c r="AA33">
        <v>0.7974</v>
      </c>
      <c r="AB33">
        <v>0.79959999999999998</v>
      </c>
      <c r="AC33" s="2">
        <f>AB33-AA33</f>
        <v>2.1999999999999797E-3</v>
      </c>
      <c r="AD33" s="3">
        <f t="shared" si="4"/>
        <v>21.999999999999797</v>
      </c>
      <c r="AF33" t="s">
        <v>33</v>
      </c>
      <c r="AG33">
        <v>137.72999999999999</v>
      </c>
      <c r="AH33">
        <v>136.81</v>
      </c>
      <c r="AI33" s="2">
        <f>AG33-AH33</f>
        <v>0.91999999999998749</v>
      </c>
      <c r="AJ33" s="3">
        <f t="shared" si="5"/>
        <v>91.999999999998749</v>
      </c>
      <c r="AL33" t="s">
        <v>33</v>
      </c>
      <c r="AM33">
        <v>1.4420999999999999</v>
      </c>
      <c r="AN33">
        <v>1.4454</v>
      </c>
      <c r="AO33" s="2">
        <f>AN33-AM33</f>
        <v>3.3000000000000806E-3</v>
      </c>
      <c r="AP33" s="3">
        <f t="shared" si="6"/>
        <v>33.00000000000081</v>
      </c>
      <c r="AR33" t="s">
        <v>33</v>
      </c>
      <c r="AS33">
        <v>1.343</v>
      </c>
      <c r="AT33">
        <v>1.3409</v>
      </c>
      <c r="AU33" s="2">
        <f t="shared" si="12"/>
        <v>2.0999999999999908E-3</v>
      </c>
      <c r="AV33" s="3">
        <f t="shared" si="7"/>
        <v>20.999999999999908</v>
      </c>
      <c r="AX33" t="s">
        <v>33</v>
      </c>
      <c r="AY33">
        <v>1.4659</v>
      </c>
      <c r="AZ33">
        <v>1.4710000000000001</v>
      </c>
      <c r="BA33" s="2">
        <f>AZ33-AY33</f>
        <v>5.1000000000001044E-3</v>
      </c>
      <c r="BB33" s="3">
        <f t="shared" si="8"/>
        <v>51.000000000001044</v>
      </c>
    </row>
    <row r="34" spans="1:54" x14ac:dyDescent="0.25">
      <c r="A34" s="1" t="s">
        <v>34</v>
      </c>
      <c r="B34" s="1">
        <v>94.76</v>
      </c>
      <c r="C34" s="1">
        <v>95.37</v>
      </c>
      <c r="D34" s="1">
        <f>C34-B34</f>
        <v>0.60999999999999943</v>
      </c>
      <c r="E34" s="3">
        <f t="shared" si="0"/>
        <v>60.999999999999943</v>
      </c>
      <c r="G34" t="s">
        <v>34</v>
      </c>
      <c r="H34">
        <v>0.9274</v>
      </c>
      <c r="I34">
        <v>0.93189999999999995</v>
      </c>
      <c r="J34">
        <f>I34-H34</f>
        <v>4.4999999999999485E-3</v>
      </c>
      <c r="K34">
        <f t="shared" si="1"/>
        <v>44.999999999999488</v>
      </c>
      <c r="M34" t="s">
        <v>34</v>
      </c>
      <c r="N34">
        <v>1.6778999999999999</v>
      </c>
      <c r="O34">
        <v>1.669</v>
      </c>
      <c r="P34">
        <f t="shared" si="11"/>
        <v>8.899999999999908E-3</v>
      </c>
      <c r="Q34">
        <f t="shared" si="2"/>
        <v>88.999999999999076</v>
      </c>
      <c r="T34" t="s">
        <v>34</v>
      </c>
      <c r="U34">
        <v>1.0172000000000001</v>
      </c>
      <c r="V34">
        <v>1.0148999999999999</v>
      </c>
      <c r="W34">
        <f>U34-V34</f>
        <v>2.3000000000001908E-3</v>
      </c>
      <c r="X34">
        <f t="shared" si="3"/>
        <v>23.000000000001908</v>
      </c>
      <c r="Z34" t="s">
        <v>34</v>
      </c>
      <c r="AA34">
        <v>0.79910000000000003</v>
      </c>
      <c r="AB34">
        <v>0.80279999999999996</v>
      </c>
      <c r="AC34" s="2">
        <f>AB34-AA34</f>
        <v>3.6999999999999256E-3</v>
      </c>
      <c r="AD34" s="3">
        <f t="shared" si="4"/>
        <v>36.999999999999254</v>
      </c>
      <c r="AF34" t="s">
        <v>34</v>
      </c>
      <c r="AG34">
        <v>137</v>
      </c>
      <c r="AH34">
        <v>137.16</v>
      </c>
      <c r="AI34" s="2">
        <f>AH34-AG34</f>
        <v>0.15999999999999659</v>
      </c>
      <c r="AJ34" s="3">
        <f t="shared" si="5"/>
        <v>15.999999999999659</v>
      </c>
      <c r="AL34" t="s">
        <v>34</v>
      </c>
      <c r="AM34">
        <v>1.4452</v>
      </c>
      <c r="AN34">
        <v>1.4373</v>
      </c>
      <c r="AO34" s="2">
        <f>AM34-AN34</f>
        <v>7.9000000000000181E-3</v>
      </c>
      <c r="AP34" s="3">
        <f t="shared" si="6"/>
        <v>79.000000000000185</v>
      </c>
      <c r="AR34" t="s">
        <v>34</v>
      </c>
      <c r="AS34">
        <v>1.3408</v>
      </c>
      <c r="AT34">
        <v>1.34</v>
      </c>
      <c r="AU34" s="2">
        <f t="shared" si="12"/>
        <v>7.9999999999991189E-4</v>
      </c>
      <c r="AV34" s="3">
        <f t="shared" si="7"/>
        <v>7.9999999999991189</v>
      </c>
      <c r="AX34" t="s">
        <v>34</v>
      </c>
      <c r="AY34">
        <v>1.4703999999999999</v>
      </c>
      <c r="AZ34">
        <v>1.4598</v>
      </c>
      <c r="BA34" s="2">
        <f>AY34-AZ34</f>
        <v>1.0599999999999943E-2</v>
      </c>
      <c r="BB34" s="12">
        <f t="shared" si="8"/>
        <v>105.99999999999943</v>
      </c>
    </row>
    <row r="35" spans="1:54" x14ac:dyDescent="0.25">
      <c r="A35" s="1" t="s">
        <v>35</v>
      </c>
      <c r="B35" s="1">
        <v>95.29</v>
      </c>
      <c r="C35" s="1">
        <v>96.82</v>
      </c>
      <c r="D35" s="1">
        <f>C35-B35</f>
        <v>1.5299999999999869</v>
      </c>
      <c r="E35" s="3">
        <f t="shared" ref="E35:E66" si="13">D35*100</f>
        <v>152.99999999999869</v>
      </c>
      <c r="G35" t="s">
        <v>35</v>
      </c>
      <c r="H35">
        <v>0.93130000000000002</v>
      </c>
      <c r="I35">
        <v>0.93140000000000001</v>
      </c>
      <c r="J35">
        <f>I35-H35</f>
        <v>9.9999999999988987E-5</v>
      </c>
      <c r="K35">
        <f t="shared" ref="K35:K66" si="14">J35*10000</f>
        <v>0.99999999999988987</v>
      </c>
      <c r="M35" t="s">
        <v>35</v>
      </c>
      <c r="N35">
        <v>1.673</v>
      </c>
      <c r="O35">
        <v>1.657</v>
      </c>
      <c r="P35">
        <f t="shared" si="11"/>
        <v>1.6000000000000014E-2</v>
      </c>
      <c r="Q35" s="5">
        <f t="shared" ref="Q35:Q66" si="15">P35*10000</f>
        <v>160.00000000000014</v>
      </c>
      <c r="T35" t="s">
        <v>35</v>
      </c>
      <c r="U35">
        <v>1.0136000000000001</v>
      </c>
      <c r="V35">
        <v>1.0189999999999999</v>
      </c>
      <c r="W35">
        <f>V35-U35</f>
        <v>5.3999999999998494E-3</v>
      </c>
      <c r="X35">
        <f t="shared" ref="X35:X66" si="16">W35*10000</f>
        <v>53.999999999998494</v>
      </c>
      <c r="Z35" t="s">
        <v>35</v>
      </c>
      <c r="AA35">
        <v>0.80020000000000002</v>
      </c>
      <c r="AB35">
        <v>0.79900000000000004</v>
      </c>
      <c r="AC35" s="2">
        <f>AA35-AB35</f>
        <v>1.1999999999999789E-3</v>
      </c>
      <c r="AD35" s="3">
        <f t="shared" ref="AD35:AD66" si="17">AC35*10000</f>
        <v>11.999999999999789</v>
      </c>
      <c r="AF35" t="s">
        <v>35</v>
      </c>
      <c r="AG35">
        <v>137.03</v>
      </c>
      <c r="AH35">
        <v>137.63999999999999</v>
      </c>
      <c r="AI35" s="2">
        <f>AH35-AG35</f>
        <v>0.60999999999998522</v>
      </c>
      <c r="AJ35" s="3">
        <f t="shared" ref="AJ35:AJ66" si="18">AI35*100</f>
        <v>60.999999999998522</v>
      </c>
      <c r="AL35" t="s">
        <v>35</v>
      </c>
      <c r="AM35">
        <v>1.4375</v>
      </c>
      <c r="AN35">
        <v>1.4207000000000001</v>
      </c>
      <c r="AO35" s="2">
        <f>AM35-AN35</f>
        <v>1.6799999999999926E-2</v>
      </c>
      <c r="AP35" s="10">
        <f t="shared" ref="AP35:AP66" si="19">AO35*10000</f>
        <v>167.99999999999926</v>
      </c>
      <c r="AR35" t="s">
        <v>35</v>
      </c>
      <c r="AS35">
        <v>1.3391999999999999</v>
      </c>
      <c r="AT35">
        <v>1.3239000000000001</v>
      </c>
      <c r="AU35" s="2">
        <f t="shared" si="12"/>
        <v>1.5299999999999869E-2</v>
      </c>
      <c r="AV35" s="12">
        <f t="shared" ref="AV35:AV66" si="20">AU35*10000</f>
        <v>152.99999999999869</v>
      </c>
      <c r="AX35" t="s">
        <v>35</v>
      </c>
      <c r="AY35">
        <v>1.4576</v>
      </c>
      <c r="AZ35">
        <v>1.4486000000000001</v>
      </c>
      <c r="BA35" s="2">
        <f>AY35-AZ35</f>
        <v>8.999999999999897E-3</v>
      </c>
      <c r="BB35" s="3">
        <f t="shared" ref="BB35:BB66" si="21">BA35*10000</f>
        <v>89.999999999998977</v>
      </c>
    </row>
    <row r="36" spans="1:54" x14ac:dyDescent="0.25">
      <c r="A36" s="1" t="s">
        <v>36</v>
      </c>
      <c r="B36" s="1">
        <v>97.03</v>
      </c>
      <c r="C36" s="1">
        <v>97.17</v>
      </c>
      <c r="D36" s="1">
        <f>C36-B36</f>
        <v>0.14000000000000057</v>
      </c>
      <c r="E36" s="3">
        <f t="shared" si="13"/>
        <v>14.000000000000057</v>
      </c>
      <c r="G36" t="s">
        <v>36</v>
      </c>
      <c r="H36">
        <v>0.93089999999999995</v>
      </c>
      <c r="I36">
        <v>0.93379999999999996</v>
      </c>
      <c r="J36">
        <f>I36-H36</f>
        <v>2.9000000000000137E-3</v>
      </c>
      <c r="K36">
        <f t="shared" si="14"/>
        <v>29.000000000000135</v>
      </c>
      <c r="M36" t="s">
        <v>36</v>
      </c>
      <c r="N36">
        <v>1.6547000000000001</v>
      </c>
      <c r="O36">
        <v>1.6597</v>
      </c>
      <c r="P36">
        <f>O36-N36</f>
        <v>4.9999999999998934E-3</v>
      </c>
      <c r="Q36">
        <f t="shared" si="15"/>
        <v>49.999999999998934</v>
      </c>
      <c r="T36" t="s">
        <v>36</v>
      </c>
      <c r="U36">
        <v>1.02</v>
      </c>
      <c r="V36">
        <v>1.0155000000000001</v>
      </c>
      <c r="W36">
        <f>U36-V36</f>
        <v>4.4999999999999485E-3</v>
      </c>
      <c r="X36">
        <f t="shared" si="16"/>
        <v>44.999999999999488</v>
      </c>
      <c r="Z36" t="s">
        <v>36</v>
      </c>
      <c r="AA36">
        <v>0.79730000000000001</v>
      </c>
      <c r="AB36">
        <v>0.79110000000000003</v>
      </c>
      <c r="AC36" s="2">
        <f>AA36-AB36</f>
        <v>6.1999999999999833E-3</v>
      </c>
      <c r="AD36" s="3">
        <f t="shared" si="17"/>
        <v>61.999999999999829</v>
      </c>
      <c r="AF36" t="s">
        <v>36</v>
      </c>
      <c r="AG36">
        <v>137.58000000000001</v>
      </c>
      <c r="AH36">
        <v>136.66999999999999</v>
      </c>
      <c r="AI36" s="2">
        <f>AG36-AH36</f>
        <v>0.91000000000002501</v>
      </c>
      <c r="AJ36" s="3">
        <f t="shared" si="18"/>
        <v>91.000000000002501</v>
      </c>
      <c r="AL36" t="s">
        <v>36</v>
      </c>
      <c r="AM36">
        <v>1.4176</v>
      </c>
      <c r="AN36">
        <v>1.4058999999999999</v>
      </c>
      <c r="AO36" s="2">
        <f>AM36-AN36</f>
        <v>1.1700000000000044E-2</v>
      </c>
      <c r="AP36" s="3">
        <f t="shared" si="19"/>
        <v>117.00000000000044</v>
      </c>
      <c r="AR36" t="s">
        <v>36</v>
      </c>
      <c r="AS36">
        <v>1.32</v>
      </c>
      <c r="AT36">
        <v>1.3131999999999999</v>
      </c>
      <c r="AU36" s="2">
        <f t="shared" si="12"/>
        <v>6.8000000000001393E-3</v>
      </c>
      <c r="AV36" s="3">
        <f t="shared" si="20"/>
        <v>68.000000000001393</v>
      </c>
      <c r="AX36" t="s">
        <v>36</v>
      </c>
      <c r="AY36">
        <v>1.4467000000000001</v>
      </c>
      <c r="AZ36">
        <v>1.4280999999999999</v>
      </c>
      <c r="BA36" s="2">
        <f>AY36-AZ36</f>
        <v>1.8600000000000172E-2</v>
      </c>
      <c r="BB36" s="4">
        <f t="shared" si="21"/>
        <v>186.00000000000171</v>
      </c>
    </row>
    <row r="37" spans="1:54" x14ac:dyDescent="0.25">
      <c r="A37" s="1" t="s">
        <v>37</v>
      </c>
      <c r="B37" s="1">
        <v>97.12</v>
      </c>
      <c r="C37" s="1">
        <v>98.53</v>
      </c>
      <c r="D37" s="1">
        <f>C37-B37</f>
        <v>1.4099999999999966</v>
      </c>
      <c r="E37" s="3">
        <f t="shared" si="13"/>
        <v>140.99999999999966</v>
      </c>
      <c r="G37" t="s">
        <v>37</v>
      </c>
      <c r="H37">
        <v>0.93230000000000002</v>
      </c>
      <c r="I37">
        <v>0.93789999999999996</v>
      </c>
      <c r="J37">
        <f>I37-H37</f>
        <v>5.5999999999999384E-3</v>
      </c>
      <c r="K37">
        <f t="shared" si="14"/>
        <v>55.999999999999382</v>
      </c>
      <c r="M37" t="s">
        <v>37</v>
      </c>
      <c r="N37">
        <v>1.6592</v>
      </c>
      <c r="O37">
        <v>1.6324000000000001</v>
      </c>
      <c r="P37">
        <f>N37-O37</f>
        <v>2.6799999999999935E-2</v>
      </c>
      <c r="Q37" s="5">
        <f t="shared" si="15"/>
        <v>267.99999999999937</v>
      </c>
      <c r="T37" t="s">
        <v>37</v>
      </c>
      <c r="U37">
        <v>1.0136000000000001</v>
      </c>
      <c r="V37">
        <v>1.0201</v>
      </c>
      <c r="W37">
        <f>V37-U37</f>
        <v>6.4999999999999503E-3</v>
      </c>
      <c r="X37">
        <f t="shared" si="16"/>
        <v>64.999999999999503</v>
      </c>
      <c r="Z37" t="s">
        <v>37</v>
      </c>
      <c r="AA37">
        <v>0.79100000000000004</v>
      </c>
      <c r="AB37">
        <v>0.79330000000000001</v>
      </c>
      <c r="AC37" s="2">
        <f>AB37-AA37</f>
        <v>2.2999999999999687E-3</v>
      </c>
      <c r="AD37" s="3">
        <f t="shared" si="17"/>
        <v>22.999999999999687</v>
      </c>
      <c r="AF37" t="s">
        <v>37</v>
      </c>
      <c r="AG37">
        <v>136.77000000000001</v>
      </c>
      <c r="AH37">
        <v>136.09</v>
      </c>
      <c r="AI37" s="2">
        <f>AG37-AH37</f>
        <v>0.68000000000000682</v>
      </c>
      <c r="AJ37" s="3">
        <f t="shared" si="18"/>
        <v>68.000000000000682</v>
      </c>
      <c r="AL37" t="s">
        <v>37</v>
      </c>
      <c r="AM37">
        <v>1.4076</v>
      </c>
      <c r="AN37">
        <v>1.3806</v>
      </c>
      <c r="AO37" s="2">
        <f>AM37-AN37</f>
        <v>2.6999999999999913E-2</v>
      </c>
      <c r="AP37" s="11">
        <f t="shared" si="19"/>
        <v>269.99999999999915</v>
      </c>
      <c r="AR37" t="s">
        <v>37</v>
      </c>
      <c r="AS37">
        <v>1.3128</v>
      </c>
      <c r="AT37">
        <v>1.2949999999999999</v>
      </c>
      <c r="AU37" s="2">
        <f t="shared" si="12"/>
        <v>1.7800000000000038E-2</v>
      </c>
      <c r="AV37" s="3">
        <f t="shared" si="20"/>
        <v>178.00000000000037</v>
      </c>
      <c r="AX37" t="s">
        <v>37</v>
      </c>
      <c r="AY37">
        <v>1.4272</v>
      </c>
      <c r="AZ37">
        <v>1.4089</v>
      </c>
      <c r="BA37" s="2">
        <f>AY37-AZ37</f>
        <v>1.8299999999999983E-2</v>
      </c>
      <c r="BB37" s="3">
        <f t="shared" si="21"/>
        <v>182.99999999999983</v>
      </c>
    </row>
    <row r="38" spans="1:54" x14ac:dyDescent="0.25">
      <c r="A38" s="1" t="s">
        <v>38</v>
      </c>
      <c r="B38" s="1">
        <v>98.32</v>
      </c>
      <c r="C38" s="1">
        <v>96.99</v>
      </c>
      <c r="D38" s="1">
        <f>B38-C38</f>
        <v>1.3299999999999983</v>
      </c>
      <c r="E38" s="3">
        <f t="shared" si="13"/>
        <v>132.99999999999983</v>
      </c>
      <c r="G38" t="s">
        <v>38</v>
      </c>
      <c r="H38">
        <v>0.93630000000000002</v>
      </c>
      <c r="I38">
        <v>0.90369999999999995</v>
      </c>
      <c r="J38">
        <f>H38-I38</f>
        <v>3.2600000000000073E-2</v>
      </c>
      <c r="K38" s="13">
        <f t="shared" si="14"/>
        <v>326.00000000000074</v>
      </c>
      <c r="M38" t="s">
        <v>38</v>
      </c>
      <c r="N38">
        <v>1.617</v>
      </c>
      <c r="O38">
        <v>1.6267</v>
      </c>
      <c r="P38">
        <f>O38-N38</f>
        <v>9.7000000000000419E-3</v>
      </c>
      <c r="Q38">
        <f t="shared" si="15"/>
        <v>97.000000000000426</v>
      </c>
      <c r="T38" t="s">
        <v>38</v>
      </c>
      <c r="U38">
        <v>1.0185999999999999</v>
      </c>
      <c r="V38">
        <v>1.002</v>
      </c>
      <c r="W38">
        <f>U38-V38</f>
        <v>1.6599999999999948E-2</v>
      </c>
      <c r="X38">
        <f t="shared" si="16"/>
        <v>165.99999999999949</v>
      </c>
      <c r="Z38" t="s">
        <v>38</v>
      </c>
      <c r="AA38">
        <v>0.80110000000000003</v>
      </c>
      <c r="AB38">
        <v>0.79679999999999995</v>
      </c>
      <c r="AC38" s="2">
        <f>AA38-AB38</f>
        <v>4.3000000000000815E-3</v>
      </c>
      <c r="AD38" s="3">
        <f t="shared" si="17"/>
        <v>43.000000000000817</v>
      </c>
      <c r="AF38" t="s">
        <v>38</v>
      </c>
      <c r="AG38">
        <v>136.07</v>
      </c>
      <c r="AH38">
        <v>139.13999999999999</v>
      </c>
      <c r="AI38" s="2">
        <f>AH38-AG38</f>
        <v>3.0699999999999932</v>
      </c>
      <c r="AJ38" s="3">
        <f t="shared" si="18"/>
        <v>306.99999999999932</v>
      </c>
      <c r="AL38" t="s">
        <v>38</v>
      </c>
      <c r="AM38">
        <v>1.3833</v>
      </c>
      <c r="AN38">
        <v>1.4340999999999999</v>
      </c>
      <c r="AO38" s="2">
        <f>AN38-AM38</f>
        <v>5.0799999999999956E-2</v>
      </c>
      <c r="AP38" s="11">
        <f t="shared" si="19"/>
        <v>507.99999999999955</v>
      </c>
      <c r="AR38" t="s">
        <v>38</v>
      </c>
      <c r="AS38">
        <v>1.2954000000000001</v>
      </c>
      <c r="AT38">
        <v>1.2963</v>
      </c>
      <c r="AU38" s="2">
        <f>AT38-AS38</f>
        <v>8.9999999999990088E-4</v>
      </c>
      <c r="AV38" s="3">
        <f t="shared" si="20"/>
        <v>8.9999999999990088</v>
      </c>
      <c r="AX38" t="s">
        <v>38</v>
      </c>
      <c r="AY38">
        <v>1.4095</v>
      </c>
      <c r="AZ38">
        <v>1.4376</v>
      </c>
      <c r="BA38" s="2">
        <f>AZ38-AY38</f>
        <v>2.8100000000000014E-2</v>
      </c>
      <c r="BB38" s="3">
        <f t="shared" si="21"/>
        <v>281.00000000000011</v>
      </c>
    </row>
    <row r="39" spans="1:54" x14ac:dyDescent="0.25">
      <c r="A39" s="1" t="s">
        <v>39</v>
      </c>
      <c r="B39" s="1">
        <v>96.56</v>
      </c>
      <c r="C39" s="1">
        <v>97.3</v>
      </c>
      <c r="D39" s="1">
        <f>C39-B39</f>
        <v>0.73999999999999488</v>
      </c>
      <c r="E39" s="3">
        <f t="shared" si="13"/>
        <v>73.999999999999488</v>
      </c>
      <c r="G39" t="s">
        <v>39</v>
      </c>
      <c r="H39">
        <v>0.90090000000000003</v>
      </c>
      <c r="I39">
        <v>0.89249999999999996</v>
      </c>
      <c r="J39">
        <f>H39-I39</f>
        <v>8.4000000000000741E-3</v>
      </c>
      <c r="K39">
        <f t="shared" si="14"/>
        <v>84.000000000000739</v>
      </c>
      <c r="M39" t="s">
        <v>39</v>
      </c>
      <c r="N39">
        <v>1.6275999999999999</v>
      </c>
      <c r="O39">
        <v>1.6288</v>
      </c>
      <c r="P39">
        <f>O39-N39</f>
        <v>1.2000000000000899E-3</v>
      </c>
      <c r="Q39">
        <f t="shared" si="15"/>
        <v>12.000000000000899</v>
      </c>
      <c r="T39" t="s">
        <v>39</v>
      </c>
      <c r="U39">
        <v>0.99850000000000005</v>
      </c>
      <c r="V39">
        <v>0.97819999999999996</v>
      </c>
      <c r="W39">
        <f>U39-V39</f>
        <v>2.0300000000000096E-2</v>
      </c>
      <c r="X39" s="13">
        <f t="shared" si="16"/>
        <v>203.00000000000097</v>
      </c>
      <c r="Z39" t="s">
        <v>39</v>
      </c>
      <c r="AA39">
        <v>0.79690000000000005</v>
      </c>
      <c r="AB39">
        <v>0.78749999999999998</v>
      </c>
      <c r="AC39" s="2">
        <f>AA39-AB39</f>
        <v>9.400000000000075E-3</v>
      </c>
      <c r="AD39" s="3">
        <f t="shared" si="17"/>
        <v>94.000000000000753</v>
      </c>
      <c r="AF39" t="s">
        <v>39</v>
      </c>
      <c r="AG39">
        <v>139.06</v>
      </c>
      <c r="AH39">
        <v>139.9</v>
      </c>
      <c r="AI39" s="2">
        <f>AH39-AG39</f>
        <v>0.84000000000000341</v>
      </c>
      <c r="AJ39" s="3">
        <f t="shared" si="18"/>
        <v>84.000000000000341</v>
      </c>
      <c r="AL39" t="s">
        <v>39</v>
      </c>
      <c r="AM39">
        <v>1.4393</v>
      </c>
      <c r="AN39">
        <v>1.4369000000000001</v>
      </c>
      <c r="AO39" s="2">
        <f>AM39-AN39</f>
        <v>2.3999999999999577E-3</v>
      </c>
      <c r="AP39" s="3">
        <f t="shared" si="19"/>
        <v>23.999999999999577</v>
      </c>
      <c r="AR39" t="s">
        <v>39</v>
      </c>
      <c r="AS39">
        <v>1.2970999999999999</v>
      </c>
      <c r="AT39">
        <v>1.2827999999999999</v>
      </c>
      <c r="AU39" s="2">
        <f>AS39-AT39</f>
        <v>1.4299999999999979E-2</v>
      </c>
      <c r="AV39" s="3">
        <f t="shared" si="20"/>
        <v>142.9999999999998</v>
      </c>
      <c r="AX39" t="s">
        <v>39</v>
      </c>
      <c r="AY39">
        <v>1.4377</v>
      </c>
      <c r="AZ39">
        <v>1.4058999999999999</v>
      </c>
      <c r="BA39" s="2">
        <f>AY39-AZ39</f>
        <v>3.180000000000005E-2</v>
      </c>
      <c r="BB39" s="11">
        <f t="shared" si="21"/>
        <v>318.00000000000051</v>
      </c>
    </row>
    <row r="40" spans="1:54" x14ac:dyDescent="0.25">
      <c r="A40" s="1" t="s">
        <v>40</v>
      </c>
      <c r="B40" s="1">
        <v>97.36</v>
      </c>
      <c r="C40" s="1">
        <v>95.78</v>
      </c>
      <c r="D40" s="1">
        <f>B40-C40</f>
        <v>1.5799999999999983</v>
      </c>
      <c r="E40" s="12">
        <f t="shared" si="13"/>
        <v>157.99999999999983</v>
      </c>
      <c r="G40" t="s">
        <v>40</v>
      </c>
      <c r="H40">
        <v>0.89300000000000002</v>
      </c>
      <c r="I40">
        <v>0.87629999999999997</v>
      </c>
      <c r="J40">
        <f>H40-I40</f>
        <v>1.6700000000000048E-2</v>
      </c>
      <c r="K40" s="5">
        <f t="shared" si="14"/>
        <v>167.00000000000048</v>
      </c>
      <c r="M40" t="s">
        <v>40</v>
      </c>
      <c r="N40">
        <v>1.6306</v>
      </c>
      <c r="O40">
        <v>1.6247</v>
      </c>
      <c r="P40">
        <f>N40-O40</f>
        <v>5.9000000000000163E-3</v>
      </c>
      <c r="Q40">
        <f t="shared" si="15"/>
        <v>59.000000000000163</v>
      </c>
      <c r="T40" t="s">
        <v>40</v>
      </c>
      <c r="U40">
        <v>0.97929999999999995</v>
      </c>
      <c r="V40">
        <v>0.97729999999999995</v>
      </c>
      <c r="W40">
        <f>U40-V40</f>
        <v>2.0000000000000018E-3</v>
      </c>
      <c r="X40">
        <f t="shared" si="16"/>
        <v>20.000000000000018</v>
      </c>
      <c r="Z40" t="s">
        <v>40</v>
      </c>
      <c r="AA40">
        <v>0.78680000000000005</v>
      </c>
      <c r="AB40">
        <v>0.78059999999999996</v>
      </c>
      <c r="AC40" s="2">
        <f>AA40-AB40</f>
        <v>6.2000000000000943E-3</v>
      </c>
      <c r="AD40" s="3">
        <f t="shared" si="17"/>
        <v>62.000000000000945</v>
      </c>
      <c r="AF40" t="s">
        <v>40</v>
      </c>
      <c r="AG40">
        <v>139.93</v>
      </c>
      <c r="AH40">
        <v>138.62</v>
      </c>
      <c r="AI40" s="2">
        <f>AG40-AH40</f>
        <v>1.3100000000000023</v>
      </c>
      <c r="AJ40" s="4">
        <f t="shared" si="18"/>
        <v>131.00000000000023</v>
      </c>
      <c r="AL40" t="s">
        <v>40</v>
      </c>
      <c r="AM40">
        <v>1.4366000000000001</v>
      </c>
      <c r="AN40">
        <v>1.4468000000000001</v>
      </c>
      <c r="AO40" s="2">
        <f>AN40-AM40</f>
        <v>1.0199999999999987E-2</v>
      </c>
      <c r="AP40" s="3">
        <f t="shared" si="19"/>
        <v>101.99999999999987</v>
      </c>
      <c r="AR40" t="s">
        <v>40</v>
      </c>
      <c r="AS40">
        <v>1.2833000000000001</v>
      </c>
      <c r="AT40">
        <v>1.2682</v>
      </c>
      <c r="AU40" s="2">
        <f>AS40-AT40</f>
        <v>1.5100000000000113E-2</v>
      </c>
      <c r="AV40" s="12">
        <f t="shared" si="20"/>
        <v>151.00000000000114</v>
      </c>
      <c r="AX40" t="s">
        <v>40</v>
      </c>
      <c r="AY40">
        <v>1.4073</v>
      </c>
      <c r="AZ40">
        <v>1.4142999999999999</v>
      </c>
      <c r="BA40" s="2">
        <f>AZ40-AY40</f>
        <v>6.9999999999998952E-3</v>
      </c>
      <c r="BB40" s="3">
        <f t="shared" si="21"/>
        <v>69.999999999998948</v>
      </c>
    </row>
    <row r="41" spans="1:54" x14ac:dyDescent="0.25">
      <c r="A41" s="1" t="s">
        <v>41</v>
      </c>
      <c r="B41" s="1">
        <v>95.65</v>
      </c>
      <c r="C41" s="1">
        <v>95.19</v>
      </c>
      <c r="D41" s="1">
        <f>B41-C41</f>
        <v>0.46000000000000796</v>
      </c>
      <c r="E41" s="3">
        <f t="shared" si="13"/>
        <v>46.000000000000796</v>
      </c>
      <c r="G41" t="s">
        <v>41</v>
      </c>
      <c r="H41">
        <v>0.875</v>
      </c>
      <c r="I41">
        <v>0.86729999999999996</v>
      </c>
      <c r="J41">
        <f>H41-I41</f>
        <v>7.7000000000000401E-3</v>
      </c>
      <c r="K41">
        <f t="shared" si="14"/>
        <v>77.000000000000398</v>
      </c>
      <c r="M41" t="s">
        <v>41</v>
      </c>
      <c r="N41">
        <v>1.6234999999999999</v>
      </c>
      <c r="O41">
        <v>1.5971</v>
      </c>
      <c r="P41">
        <f>N41-O41</f>
        <v>2.6399999999999979E-2</v>
      </c>
      <c r="Q41" s="13">
        <f t="shared" si="15"/>
        <v>263.99999999999977</v>
      </c>
      <c r="T41" t="s">
        <v>41</v>
      </c>
      <c r="U41">
        <v>0.97589999999999999</v>
      </c>
      <c r="V41">
        <v>0.97509999999999997</v>
      </c>
      <c r="W41">
        <f>U41-V41</f>
        <v>8.0000000000002292E-4</v>
      </c>
      <c r="X41">
        <f t="shared" si="16"/>
        <v>8.0000000000002292</v>
      </c>
      <c r="Z41" t="s">
        <v>41</v>
      </c>
      <c r="AA41">
        <v>0.78100000000000003</v>
      </c>
      <c r="AB41">
        <v>0.78349999999999997</v>
      </c>
      <c r="AC41" s="2">
        <f>AB41-AA41</f>
        <v>2.4999999999999467E-3</v>
      </c>
      <c r="AD41" s="3">
        <f t="shared" si="17"/>
        <v>24.999999999999467</v>
      </c>
      <c r="AF41" t="s">
        <v>41</v>
      </c>
      <c r="AG41">
        <v>138.61000000000001</v>
      </c>
      <c r="AH41">
        <v>137.34</v>
      </c>
      <c r="AI41" s="2">
        <f>AG41-AH41</f>
        <v>1.2700000000000102</v>
      </c>
      <c r="AJ41" s="4">
        <f t="shared" si="18"/>
        <v>127.00000000000102</v>
      </c>
      <c r="AL41" t="s">
        <v>41</v>
      </c>
      <c r="AM41">
        <v>1.4487000000000001</v>
      </c>
      <c r="AN41">
        <v>1.4422999999999999</v>
      </c>
      <c r="AO41" s="2">
        <f>AM41-AN41</f>
        <v>6.4000000000001833E-3</v>
      </c>
      <c r="AP41" s="3">
        <f t="shared" si="19"/>
        <v>64.000000000001833</v>
      </c>
      <c r="AR41" t="s">
        <v>41</v>
      </c>
      <c r="AS41">
        <v>1.2681</v>
      </c>
      <c r="AT41">
        <v>1.2515000000000001</v>
      </c>
      <c r="AU41" s="2">
        <f>AS41-AT41</f>
        <v>1.6599999999999948E-2</v>
      </c>
      <c r="AV41" s="11">
        <f t="shared" si="20"/>
        <v>165.99999999999949</v>
      </c>
      <c r="AX41" t="s">
        <v>41</v>
      </c>
      <c r="AY41">
        <v>1.4140999999999999</v>
      </c>
      <c r="AZ41">
        <v>1.4067000000000001</v>
      </c>
      <c r="BA41" s="2">
        <f>AY41-AZ41</f>
        <v>7.3999999999998511E-3</v>
      </c>
      <c r="BB41" s="3">
        <f t="shared" si="21"/>
        <v>73.999999999998508</v>
      </c>
    </row>
    <row r="42" spans="1:54" x14ac:dyDescent="0.25">
      <c r="A42" s="1" t="s">
        <v>42</v>
      </c>
      <c r="B42" s="1">
        <v>95.17</v>
      </c>
      <c r="C42" s="1">
        <v>93.46</v>
      </c>
      <c r="D42" s="1">
        <f>B42-C42</f>
        <v>1.710000000000008</v>
      </c>
      <c r="E42" s="11">
        <f t="shared" si="13"/>
        <v>171.0000000000008</v>
      </c>
      <c r="G42" t="s">
        <v>42</v>
      </c>
      <c r="H42">
        <v>0.86760000000000004</v>
      </c>
      <c r="I42">
        <v>0.86839999999999995</v>
      </c>
      <c r="J42">
        <f>I42-H42</f>
        <v>7.9999999999991189E-4</v>
      </c>
      <c r="K42">
        <f t="shared" si="14"/>
        <v>7.9999999999991189</v>
      </c>
      <c r="M42" t="s">
        <v>42</v>
      </c>
      <c r="N42">
        <v>1.5961000000000001</v>
      </c>
      <c r="O42">
        <v>1.6075999999999999</v>
      </c>
      <c r="P42">
        <f>O42-N42</f>
        <v>1.1499999999999844E-2</v>
      </c>
      <c r="Q42">
        <f t="shared" si="15"/>
        <v>114.99999999999844</v>
      </c>
      <c r="T42" t="s">
        <v>42</v>
      </c>
      <c r="U42">
        <v>0.97589999999999999</v>
      </c>
      <c r="V42">
        <v>0.97230000000000005</v>
      </c>
      <c r="W42">
        <f>U42-V42</f>
        <v>3.5999999999999366E-3</v>
      </c>
      <c r="X42">
        <f t="shared" si="16"/>
        <v>35.999999999999368</v>
      </c>
      <c r="Z42" t="s">
        <v>42</v>
      </c>
      <c r="AA42">
        <v>0.78390000000000004</v>
      </c>
      <c r="AB42">
        <v>0.78539999999999999</v>
      </c>
      <c r="AC42" s="2">
        <f>AB42-AA42</f>
        <v>1.4999999999999458E-3</v>
      </c>
      <c r="AD42" s="3">
        <f t="shared" si="17"/>
        <v>14.999999999999458</v>
      </c>
      <c r="AF42" t="s">
        <v>42</v>
      </c>
      <c r="AG42">
        <v>137.27000000000001</v>
      </c>
      <c r="AH42">
        <v>135.94</v>
      </c>
      <c r="AI42" s="2">
        <f>AG42-AH42</f>
        <v>1.3300000000000125</v>
      </c>
      <c r="AJ42" s="4">
        <f t="shared" si="18"/>
        <v>133.00000000000125</v>
      </c>
      <c r="AL42" t="s">
        <v>42</v>
      </c>
      <c r="AM42">
        <v>1.4418</v>
      </c>
      <c r="AN42">
        <v>1.4536</v>
      </c>
      <c r="AO42" s="2">
        <f>AN42-AM42</f>
        <v>1.1800000000000033E-2</v>
      </c>
      <c r="AP42" s="3">
        <f t="shared" si="19"/>
        <v>118.00000000000033</v>
      </c>
      <c r="AR42" t="s">
        <v>42</v>
      </c>
      <c r="AS42">
        <v>1.2512000000000001</v>
      </c>
      <c r="AT42">
        <v>1.2627999999999999</v>
      </c>
      <c r="AU42" s="2">
        <f>AT42-AS42</f>
        <v>1.1599999999999833E-2</v>
      </c>
      <c r="AV42" s="3">
        <f t="shared" si="20"/>
        <v>115.99999999999832</v>
      </c>
      <c r="AX42" t="s">
        <v>42</v>
      </c>
      <c r="AY42">
        <v>1.4074</v>
      </c>
      <c r="AZ42">
        <v>1.4137</v>
      </c>
      <c r="BA42" s="2">
        <f>AZ42-AY42</f>
        <v>6.2999999999999723E-3</v>
      </c>
      <c r="BB42" s="3">
        <f t="shared" si="21"/>
        <v>62.999999999999723</v>
      </c>
    </row>
    <row r="43" spans="1:54" x14ac:dyDescent="0.25">
      <c r="A43" s="1" t="s">
        <v>43</v>
      </c>
      <c r="B43" s="1">
        <v>93.43</v>
      </c>
      <c r="C43" s="1">
        <v>93.45</v>
      </c>
      <c r="D43" s="1">
        <f>C43-B43</f>
        <v>1.9999999999996021E-2</v>
      </c>
      <c r="E43" s="3">
        <f t="shared" si="13"/>
        <v>1.9999999999996021</v>
      </c>
      <c r="G43" t="s">
        <v>43</v>
      </c>
      <c r="H43">
        <v>0.86899999999999999</v>
      </c>
      <c r="I43">
        <v>0.87429999999999997</v>
      </c>
      <c r="J43">
        <f>I43-H43</f>
        <v>5.2999999999999714E-3</v>
      </c>
      <c r="K43">
        <f t="shared" si="14"/>
        <v>52.999999999999716</v>
      </c>
      <c r="M43" t="s">
        <v>43</v>
      </c>
      <c r="N43">
        <v>1.6072</v>
      </c>
      <c r="O43">
        <v>1.6093</v>
      </c>
      <c r="P43">
        <f>O43-N43</f>
        <v>2.0999999999999908E-3</v>
      </c>
      <c r="Q43">
        <f t="shared" si="15"/>
        <v>20.999999999999908</v>
      </c>
      <c r="T43" t="s">
        <v>43</v>
      </c>
      <c r="U43">
        <v>0.97109999999999996</v>
      </c>
      <c r="V43">
        <v>0.98599999999999999</v>
      </c>
      <c r="W43">
        <f>V43-U43</f>
        <v>1.4900000000000024E-2</v>
      </c>
      <c r="X43" s="13">
        <f t="shared" si="16"/>
        <v>149.00000000000026</v>
      </c>
      <c r="Z43" t="s">
        <v>43</v>
      </c>
      <c r="AA43">
        <v>0.78569999999999995</v>
      </c>
      <c r="AB43">
        <v>0.79269999999999996</v>
      </c>
      <c r="AC43" s="2">
        <f>AB43-AA43</f>
        <v>7.0000000000000062E-3</v>
      </c>
      <c r="AD43" s="3">
        <f t="shared" si="17"/>
        <v>70.000000000000057</v>
      </c>
      <c r="AF43" t="s">
        <v>43</v>
      </c>
      <c r="AG43">
        <v>135.84</v>
      </c>
      <c r="AH43">
        <v>136.38</v>
      </c>
      <c r="AI43" s="2">
        <f>AH43-AG43</f>
        <v>0.53999999999999204</v>
      </c>
      <c r="AJ43" s="3">
        <f t="shared" si="18"/>
        <v>53.999999999999204</v>
      </c>
      <c r="AL43" t="s">
        <v>43</v>
      </c>
      <c r="AM43">
        <v>1.4524999999999999</v>
      </c>
      <c r="AN43">
        <v>1.4590000000000001</v>
      </c>
      <c r="AO43" s="2">
        <f>AN43-AM43</f>
        <v>6.5000000000001723E-3</v>
      </c>
      <c r="AP43" s="3">
        <f t="shared" si="19"/>
        <v>65.00000000000172</v>
      </c>
      <c r="AR43" t="s">
        <v>43</v>
      </c>
      <c r="AS43">
        <v>1.2629999999999999</v>
      </c>
      <c r="AT43">
        <v>1.276</v>
      </c>
      <c r="AU43" s="2">
        <f>AT43-AS43</f>
        <v>1.3000000000000123E-2</v>
      </c>
      <c r="AV43" s="11">
        <f t="shared" si="20"/>
        <v>130.00000000000122</v>
      </c>
      <c r="AX43" t="s">
        <v>43</v>
      </c>
      <c r="AY43">
        <v>1.4111</v>
      </c>
      <c r="AZ43">
        <v>1.4386000000000001</v>
      </c>
      <c r="BA43" s="2">
        <f>AZ43-AY43</f>
        <v>2.750000000000008E-2</v>
      </c>
      <c r="BB43" s="11">
        <f t="shared" si="21"/>
        <v>275.0000000000008</v>
      </c>
    </row>
    <row r="44" spans="1:54" x14ac:dyDescent="0.25">
      <c r="A44" s="1" t="s">
        <v>44</v>
      </c>
      <c r="B44" s="1">
        <v>93.86</v>
      </c>
      <c r="C44" s="1">
        <v>95.05</v>
      </c>
      <c r="D44" s="1">
        <f>C44-B44</f>
        <v>1.1899999999999977</v>
      </c>
      <c r="E44" s="3">
        <f t="shared" si="13"/>
        <v>118.99999999999977</v>
      </c>
      <c r="G44" t="s">
        <v>44</v>
      </c>
      <c r="H44">
        <v>0.87560000000000004</v>
      </c>
      <c r="I44">
        <v>0.87909999999999999</v>
      </c>
      <c r="J44">
        <f>I44-H44</f>
        <v>3.4999999999999476E-3</v>
      </c>
      <c r="K44">
        <f t="shared" si="14"/>
        <v>34.999999999999474</v>
      </c>
      <c r="M44" t="s">
        <v>44</v>
      </c>
      <c r="N44">
        <v>1.6103000000000001</v>
      </c>
      <c r="O44">
        <v>1.6089</v>
      </c>
      <c r="P44">
        <f>N44-O44</f>
        <v>1.4000000000000679E-3</v>
      </c>
      <c r="Q44">
        <f t="shared" si="15"/>
        <v>14.000000000000679</v>
      </c>
      <c r="T44" t="s">
        <v>44</v>
      </c>
      <c r="U44">
        <v>0.9879</v>
      </c>
      <c r="V44">
        <v>0.98760000000000003</v>
      </c>
      <c r="W44">
        <f>U44-V44</f>
        <v>2.9999999999996696E-4</v>
      </c>
      <c r="X44">
        <f t="shared" si="16"/>
        <v>2.9999999999996696</v>
      </c>
      <c r="Z44" t="s">
        <v>44</v>
      </c>
      <c r="AA44">
        <v>0.79159999999999997</v>
      </c>
      <c r="AB44">
        <v>0.78739999999999999</v>
      </c>
      <c r="AC44" s="2">
        <f>AA44-AB44</f>
        <v>4.1999999999999815E-3</v>
      </c>
      <c r="AD44" s="3">
        <f t="shared" si="17"/>
        <v>41.999999999999815</v>
      </c>
      <c r="AF44" t="s">
        <v>44</v>
      </c>
      <c r="AG44">
        <v>136.69999999999999</v>
      </c>
      <c r="AH44">
        <v>137.04</v>
      </c>
      <c r="AI44" s="2">
        <f>AH44-AG44</f>
        <v>0.34000000000000341</v>
      </c>
      <c r="AJ44" s="3">
        <f t="shared" si="18"/>
        <v>34.000000000000341</v>
      </c>
      <c r="AL44" t="s">
        <v>44</v>
      </c>
      <c r="AM44">
        <v>1.4553</v>
      </c>
      <c r="AN44">
        <v>1.4407000000000001</v>
      </c>
      <c r="AO44" s="2">
        <f>AM44-AN44</f>
        <v>1.4599999999999946E-2</v>
      </c>
      <c r="AP44" s="4">
        <f t="shared" si="19"/>
        <v>145.99999999999946</v>
      </c>
      <c r="AR44" t="s">
        <v>44</v>
      </c>
      <c r="AS44">
        <v>1.2748999999999999</v>
      </c>
      <c r="AT44">
        <v>1.2669999999999999</v>
      </c>
      <c r="AU44" s="2">
        <f>AS44-AT44</f>
        <v>7.9000000000000181E-3</v>
      </c>
      <c r="AV44" s="3">
        <f t="shared" si="20"/>
        <v>79.000000000000185</v>
      </c>
      <c r="AX44" t="s">
        <v>44</v>
      </c>
      <c r="AY44">
        <v>1.4390000000000001</v>
      </c>
      <c r="AZ44">
        <v>1.4228000000000001</v>
      </c>
      <c r="BA44" s="2">
        <f>AY44-AZ44</f>
        <v>1.6199999999999992E-2</v>
      </c>
      <c r="BB44" s="4">
        <f t="shared" si="21"/>
        <v>161.99999999999991</v>
      </c>
    </row>
    <row r="45" spans="1:54" x14ac:dyDescent="0.25">
      <c r="A45" s="1" t="s">
        <v>45</v>
      </c>
      <c r="B45" s="1">
        <v>95.24</v>
      </c>
      <c r="C45" s="1">
        <v>98.75</v>
      </c>
      <c r="D45" s="1">
        <f>C45-B45</f>
        <v>3.5100000000000051</v>
      </c>
      <c r="E45" s="4">
        <f t="shared" si="13"/>
        <v>351.00000000000051</v>
      </c>
      <c r="G45" t="s">
        <v>45</v>
      </c>
      <c r="H45">
        <v>0.88009999999999999</v>
      </c>
      <c r="I45">
        <v>0.87929999999999997</v>
      </c>
      <c r="J45">
        <f>H45-I45</f>
        <v>8.0000000000002292E-4</v>
      </c>
      <c r="K45">
        <f t="shared" si="14"/>
        <v>8.0000000000002292</v>
      </c>
      <c r="M45" t="s">
        <v>45</v>
      </c>
      <c r="N45">
        <v>1.6084000000000001</v>
      </c>
      <c r="O45">
        <v>1.5992999999999999</v>
      </c>
      <c r="P45">
        <f>N45-O45</f>
        <v>9.100000000000108E-3</v>
      </c>
      <c r="Q45">
        <f t="shared" si="15"/>
        <v>91.00000000000108</v>
      </c>
      <c r="T45" t="s">
        <v>45</v>
      </c>
      <c r="U45">
        <v>0.9889</v>
      </c>
      <c r="V45">
        <v>0.99029999999999996</v>
      </c>
      <c r="W45">
        <f>V45-U45</f>
        <v>1.3999999999999568E-3</v>
      </c>
      <c r="X45">
        <f t="shared" si="16"/>
        <v>13.999999999999568</v>
      </c>
      <c r="Z45" t="s">
        <v>45</v>
      </c>
      <c r="AA45">
        <v>0.78779999999999994</v>
      </c>
      <c r="AB45">
        <v>0.78290000000000004</v>
      </c>
      <c r="AC45" s="2">
        <f>AA45-AB45</f>
        <v>4.8999999999999044E-3</v>
      </c>
      <c r="AD45" s="3">
        <f t="shared" si="17"/>
        <v>48.999999999999048</v>
      </c>
      <c r="AF45" t="s">
        <v>45</v>
      </c>
      <c r="AG45">
        <v>137.16999999999999</v>
      </c>
      <c r="AH45">
        <v>140.68</v>
      </c>
      <c r="AI45" s="2">
        <f>AH45-AG45</f>
        <v>3.5100000000000193</v>
      </c>
      <c r="AJ45" s="4">
        <f t="shared" si="18"/>
        <v>351.00000000000193</v>
      </c>
      <c r="AL45" t="s">
        <v>45</v>
      </c>
      <c r="AM45">
        <v>1.4395</v>
      </c>
      <c r="AN45">
        <v>1.4241999999999999</v>
      </c>
      <c r="AO45" s="2">
        <f>AM45-AN45</f>
        <v>1.5300000000000091E-2</v>
      </c>
      <c r="AP45" s="3">
        <f t="shared" si="19"/>
        <v>153.00000000000091</v>
      </c>
      <c r="AR45" t="s">
        <v>45</v>
      </c>
      <c r="AS45">
        <v>1.2673000000000001</v>
      </c>
      <c r="AT45">
        <v>1.2523</v>
      </c>
      <c r="AU45" s="2">
        <f>AS45-AT45</f>
        <v>1.5000000000000124E-2</v>
      </c>
      <c r="AV45" s="3">
        <f t="shared" si="20"/>
        <v>150.00000000000125</v>
      </c>
      <c r="AX45" t="s">
        <v>45</v>
      </c>
      <c r="AY45">
        <v>1.4238</v>
      </c>
      <c r="AZ45">
        <v>1.4104000000000001</v>
      </c>
      <c r="BA45" s="2">
        <f>AY45-AZ45</f>
        <v>1.3399999999999856E-2</v>
      </c>
      <c r="BB45" s="3">
        <f t="shared" si="21"/>
        <v>133.99999999999858</v>
      </c>
    </row>
    <row r="46" spans="1:54" x14ac:dyDescent="0.25">
      <c r="A46" s="1" t="s">
        <v>46</v>
      </c>
      <c r="B46" s="1">
        <v>98.68</v>
      </c>
      <c r="C46" s="1">
        <v>98.95</v>
      </c>
      <c r="D46" s="1">
        <f>C46-B46</f>
        <v>0.26999999999999602</v>
      </c>
      <c r="E46" s="3">
        <f t="shared" si="13"/>
        <v>26.999999999999602</v>
      </c>
      <c r="G46" t="s">
        <v>46</v>
      </c>
      <c r="H46">
        <v>0.87509999999999999</v>
      </c>
      <c r="I46">
        <v>0.86360000000000003</v>
      </c>
      <c r="J46">
        <f>H46-I46</f>
        <v>1.1499999999999955E-2</v>
      </c>
      <c r="K46">
        <f t="shared" si="14"/>
        <v>114.99999999999955</v>
      </c>
      <c r="M46" t="s">
        <v>46</v>
      </c>
      <c r="N46">
        <v>1.5961000000000001</v>
      </c>
      <c r="O46">
        <v>1.5868</v>
      </c>
      <c r="P46">
        <f>N46-O46</f>
        <v>9.300000000000086E-3</v>
      </c>
      <c r="Q46">
        <f t="shared" si="15"/>
        <v>93.000000000000853</v>
      </c>
      <c r="T46" t="s">
        <v>46</v>
      </c>
      <c r="U46">
        <v>0.98670000000000002</v>
      </c>
      <c r="V46">
        <v>0.97809999999999997</v>
      </c>
      <c r="W46">
        <f>U46-V46</f>
        <v>8.600000000000052E-3</v>
      </c>
      <c r="X46">
        <f t="shared" si="16"/>
        <v>86.000000000000526</v>
      </c>
      <c r="Z46" t="s">
        <v>46</v>
      </c>
      <c r="AA46">
        <v>0.78339999999999999</v>
      </c>
      <c r="AB46">
        <v>0.78459999999999996</v>
      </c>
      <c r="AC46" s="2">
        <f>AB46-AA46</f>
        <v>1.1999999999999789E-3</v>
      </c>
      <c r="AD46" s="3">
        <f t="shared" si="17"/>
        <v>11.999999999999789</v>
      </c>
      <c r="AF46" t="s">
        <v>46</v>
      </c>
      <c r="AG46">
        <v>140.91</v>
      </c>
      <c r="AH46">
        <v>142.71</v>
      </c>
      <c r="AI46" s="2">
        <f>AH46-AG46</f>
        <v>1.8000000000000114</v>
      </c>
      <c r="AJ46" s="4">
        <f t="shared" si="18"/>
        <v>180.00000000000114</v>
      </c>
      <c r="AL46" t="s">
        <v>46</v>
      </c>
      <c r="AM46">
        <v>1.4279999999999999</v>
      </c>
      <c r="AN46">
        <v>1.4422999999999999</v>
      </c>
      <c r="AO46" s="2">
        <f>AN46-AM46</f>
        <v>1.4299999999999979E-2</v>
      </c>
      <c r="AP46" s="11">
        <f t="shared" si="19"/>
        <v>142.9999999999998</v>
      </c>
      <c r="AR46" t="s">
        <v>46</v>
      </c>
      <c r="AS46">
        <v>1.2504999999999999</v>
      </c>
      <c r="AT46">
        <v>1.2454000000000001</v>
      </c>
      <c r="AU46" s="2">
        <f>AS46-AT46</f>
        <v>5.0999999999998824E-3</v>
      </c>
      <c r="AV46" s="3">
        <f t="shared" si="20"/>
        <v>50.99999999999882</v>
      </c>
      <c r="AX46" t="s">
        <v>46</v>
      </c>
      <c r="AY46">
        <v>1.411</v>
      </c>
      <c r="AZ46">
        <v>1.4104000000000001</v>
      </c>
      <c r="BA46" s="2">
        <f>AZ46-AY46</f>
        <v>-5.9999999999993392E-4</v>
      </c>
      <c r="BB46" s="3">
        <f t="shared" si="21"/>
        <v>-5.9999999999993392</v>
      </c>
    </row>
    <row r="47" spans="1:54" x14ac:dyDescent="0.25">
      <c r="A47" s="1" t="s">
        <v>47</v>
      </c>
      <c r="B47" s="1">
        <v>99.01</v>
      </c>
      <c r="C47" s="1">
        <v>101.71</v>
      </c>
      <c r="D47" s="1">
        <f>C47-B47</f>
        <v>2.6999999999999886</v>
      </c>
      <c r="E47" s="11">
        <f t="shared" si="13"/>
        <v>269.99999999999886</v>
      </c>
      <c r="G47" t="s">
        <v>47</v>
      </c>
      <c r="H47">
        <v>0.86470000000000002</v>
      </c>
      <c r="I47">
        <v>0.87519999999999998</v>
      </c>
      <c r="J47">
        <f>I47-H47</f>
        <v>1.0499999999999954E-2</v>
      </c>
      <c r="K47">
        <f t="shared" si="14"/>
        <v>104.99999999999955</v>
      </c>
      <c r="M47" t="s">
        <v>47</v>
      </c>
      <c r="N47">
        <v>1.5882000000000001</v>
      </c>
      <c r="O47">
        <v>1.5669999999999999</v>
      </c>
      <c r="P47">
        <f>N47-O47</f>
        <v>2.1200000000000108E-2</v>
      </c>
      <c r="Q47" s="13">
        <f t="shared" si="15"/>
        <v>212.00000000000108</v>
      </c>
      <c r="T47" t="s">
        <v>47</v>
      </c>
      <c r="U47">
        <v>0.97889999999999999</v>
      </c>
      <c r="V47">
        <v>0.98770000000000002</v>
      </c>
      <c r="W47">
        <f>V47-U47</f>
        <v>8.80000000000003E-3</v>
      </c>
      <c r="X47">
        <f t="shared" si="16"/>
        <v>88.000000000000298</v>
      </c>
      <c r="Z47" t="s">
        <v>47</v>
      </c>
      <c r="AA47">
        <v>0.78510000000000002</v>
      </c>
      <c r="AB47">
        <v>0.79920000000000002</v>
      </c>
      <c r="AC47" s="2">
        <f>AB47-AA47</f>
        <v>1.4100000000000001E-2</v>
      </c>
      <c r="AD47" s="3">
        <f t="shared" si="17"/>
        <v>141</v>
      </c>
      <c r="AF47" t="s">
        <v>47</v>
      </c>
      <c r="AG47">
        <v>142.83000000000001</v>
      </c>
      <c r="AH47">
        <v>145.66999999999999</v>
      </c>
      <c r="AI47" s="2">
        <f>AH47-AG47</f>
        <v>2.839999999999975</v>
      </c>
      <c r="AJ47" s="11">
        <f t="shared" si="18"/>
        <v>283.9999999999975</v>
      </c>
      <c r="AL47" t="s">
        <v>47</v>
      </c>
      <c r="AM47">
        <v>1.4420999999999999</v>
      </c>
      <c r="AN47">
        <v>1.4309000000000001</v>
      </c>
      <c r="AO47" s="2">
        <f>AM47-AN47</f>
        <v>1.1199999999999877E-2</v>
      </c>
      <c r="AP47" s="3">
        <f t="shared" si="19"/>
        <v>111.99999999999876</v>
      </c>
      <c r="AR47" t="s">
        <v>47</v>
      </c>
      <c r="AS47">
        <v>1.2471000000000001</v>
      </c>
      <c r="AT47">
        <v>1.2524999999999999</v>
      </c>
      <c r="AU47" s="2">
        <f>AT47-AS47</f>
        <v>5.3999999999998494E-3</v>
      </c>
      <c r="AV47" s="3">
        <f t="shared" si="20"/>
        <v>53.999999999998494</v>
      </c>
      <c r="AX47" t="s">
        <v>47</v>
      </c>
      <c r="AY47">
        <v>1.4120999999999999</v>
      </c>
      <c r="AZ47">
        <v>1.4135</v>
      </c>
      <c r="BA47" s="2">
        <f>AZ47-AY47</f>
        <v>1.4000000000000679E-3</v>
      </c>
      <c r="BB47" s="3">
        <f t="shared" si="21"/>
        <v>14.000000000000679</v>
      </c>
    </row>
    <row r="48" spans="1:54" x14ac:dyDescent="0.25">
      <c r="A48" s="1" t="s">
        <v>48</v>
      </c>
      <c r="B48" s="1">
        <v>102.2</v>
      </c>
      <c r="C48" s="1">
        <v>102.08</v>
      </c>
      <c r="D48" s="1">
        <f>B48-C48</f>
        <v>0.12000000000000455</v>
      </c>
      <c r="E48" s="3">
        <f t="shared" si="13"/>
        <v>12.000000000000455</v>
      </c>
      <c r="G48" t="s">
        <v>48</v>
      </c>
      <c r="H48">
        <v>0.87780000000000002</v>
      </c>
      <c r="I48">
        <v>0.86670000000000003</v>
      </c>
      <c r="J48">
        <f t="shared" ref="J48:J54" si="22">H48-I48</f>
        <v>1.1099999999999999E-2</v>
      </c>
      <c r="K48">
        <f t="shared" si="14"/>
        <v>110.99999999999999</v>
      </c>
      <c r="M48" t="s">
        <v>48</v>
      </c>
      <c r="N48">
        <v>1.5684</v>
      </c>
      <c r="O48">
        <v>1.5656000000000001</v>
      </c>
      <c r="P48">
        <f>N48-O48</f>
        <v>2.7999999999999137E-3</v>
      </c>
      <c r="Q48">
        <f t="shared" si="15"/>
        <v>27.999999999999137</v>
      </c>
      <c r="T48" t="s">
        <v>48</v>
      </c>
      <c r="U48">
        <v>0.99019999999999997</v>
      </c>
      <c r="V48">
        <v>0.97330000000000005</v>
      </c>
      <c r="W48">
        <f>U48-V48</f>
        <v>1.6899999999999915E-2</v>
      </c>
      <c r="X48" s="14">
        <f t="shared" si="16"/>
        <v>168.99999999999915</v>
      </c>
      <c r="Z48" t="s">
        <v>48</v>
      </c>
      <c r="AA48">
        <v>0.79890000000000005</v>
      </c>
      <c r="AB48">
        <v>0.7913</v>
      </c>
      <c r="AC48" s="2">
        <f>AA48-AB48</f>
        <v>7.6000000000000512E-3</v>
      </c>
      <c r="AD48" s="3">
        <f t="shared" si="17"/>
        <v>76.000000000000512</v>
      </c>
      <c r="AF48" t="s">
        <v>48</v>
      </c>
      <c r="AG48">
        <v>145.97999999999999</v>
      </c>
      <c r="AH48">
        <v>145.96</v>
      </c>
      <c r="AI48" s="2">
        <f>AG48-AH48</f>
        <v>1.999999999998181E-2</v>
      </c>
      <c r="AJ48" s="3">
        <f t="shared" si="18"/>
        <v>1.999999999998181</v>
      </c>
      <c r="AL48" t="s">
        <v>48</v>
      </c>
      <c r="AM48">
        <v>1.4274</v>
      </c>
      <c r="AN48">
        <v>1.429</v>
      </c>
      <c r="AO48" s="2">
        <f>AN48-AM48</f>
        <v>1.6000000000000458E-3</v>
      </c>
      <c r="AP48" s="3">
        <f t="shared" si="19"/>
        <v>16.000000000000458</v>
      </c>
      <c r="AR48" t="s">
        <v>48</v>
      </c>
      <c r="AS48">
        <v>1.2532000000000001</v>
      </c>
      <c r="AT48">
        <v>1.2390000000000001</v>
      </c>
      <c r="AU48" s="2">
        <f>AS48-AT48</f>
        <v>1.419999999999999E-2</v>
      </c>
      <c r="AV48" s="3">
        <f t="shared" si="20"/>
        <v>141.99999999999991</v>
      </c>
      <c r="AX48" t="s">
        <v>48</v>
      </c>
      <c r="AY48">
        <v>1.4138999999999999</v>
      </c>
      <c r="AZ48">
        <v>1.3914</v>
      </c>
      <c r="BA48" s="2">
        <f>AY48-AZ48</f>
        <v>2.2499999999999964E-2</v>
      </c>
      <c r="BB48" s="11">
        <f t="shared" si="21"/>
        <v>224.99999999999966</v>
      </c>
    </row>
    <row r="49" spans="1:54" x14ac:dyDescent="0.25">
      <c r="A49" s="1" t="s">
        <v>49</v>
      </c>
      <c r="B49" s="1">
        <v>102.29</v>
      </c>
      <c r="C49" s="1">
        <v>100.85</v>
      </c>
      <c r="D49" s="1">
        <f>B49-C49</f>
        <v>1.4400000000000119</v>
      </c>
      <c r="E49" s="3">
        <f t="shared" si="13"/>
        <v>144.00000000000119</v>
      </c>
      <c r="G49" t="s">
        <v>49</v>
      </c>
      <c r="H49">
        <v>0.86770000000000003</v>
      </c>
      <c r="I49">
        <v>0.85029999999999994</v>
      </c>
      <c r="J49">
        <f t="shared" si="22"/>
        <v>1.7400000000000082E-2</v>
      </c>
      <c r="K49">
        <f t="shared" si="14"/>
        <v>174.00000000000082</v>
      </c>
      <c r="M49" t="s">
        <v>49</v>
      </c>
      <c r="N49">
        <v>1.5636000000000001</v>
      </c>
      <c r="O49">
        <v>1.5641</v>
      </c>
      <c r="P49">
        <f>O49-N49</f>
        <v>4.9999999999994493E-4</v>
      </c>
      <c r="Q49">
        <f t="shared" si="15"/>
        <v>4.9999999999994493</v>
      </c>
      <c r="T49" t="s">
        <v>49</v>
      </c>
      <c r="U49">
        <v>0.97460000000000002</v>
      </c>
      <c r="V49">
        <v>0.97050000000000003</v>
      </c>
      <c r="W49">
        <f>U49-V49</f>
        <v>4.0999999999999925E-3</v>
      </c>
      <c r="X49">
        <f t="shared" si="16"/>
        <v>40.999999999999929</v>
      </c>
      <c r="Z49" t="s">
        <v>49</v>
      </c>
      <c r="AA49">
        <v>0.79049999999999998</v>
      </c>
      <c r="AB49">
        <v>0.79579999999999995</v>
      </c>
      <c r="AC49" s="2">
        <f>AB49-AA49</f>
        <v>5.2999999999999714E-3</v>
      </c>
      <c r="AD49" s="3">
        <f t="shared" si="17"/>
        <v>52.999999999999716</v>
      </c>
      <c r="AF49" t="s">
        <v>49</v>
      </c>
      <c r="AG49">
        <v>145.79</v>
      </c>
      <c r="AH49">
        <v>147.69</v>
      </c>
      <c r="AI49" s="2">
        <f>AH49-AG49</f>
        <v>1.9000000000000057</v>
      </c>
      <c r="AJ49" s="11">
        <f t="shared" si="18"/>
        <v>190.00000000000057</v>
      </c>
      <c r="AL49" t="s">
        <v>49</v>
      </c>
      <c r="AM49">
        <v>1.4242999999999999</v>
      </c>
      <c r="AN49">
        <v>1.4638</v>
      </c>
      <c r="AO49" s="2">
        <f>AN49-AM49</f>
        <v>3.9500000000000091E-2</v>
      </c>
      <c r="AP49" s="11">
        <f t="shared" si="19"/>
        <v>395.00000000000091</v>
      </c>
      <c r="AR49" t="s">
        <v>49</v>
      </c>
      <c r="AS49">
        <v>1.2363999999999999</v>
      </c>
      <c r="AT49">
        <v>1.2451000000000001</v>
      </c>
      <c r="AU49" s="2">
        <f>AT49-AS49</f>
        <v>8.7000000000001521E-3</v>
      </c>
      <c r="AV49" s="3">
        <f t="shared" si="20"/>
        <v>87.000000000001521</v>
      </c>
      <c r="AX49" t="s">
        <v>49</v>
      </c>
      <c r="AY49">
        <v>1.3885000000000001</v>
      </c>
      <c r="AZ49">
        <v>1.421</v>
      </c>
      <c r="BA49" s="2">
        <f>AZ49-AY49</f>
        <v>3.2499999999999973E-2</v>
      </c>
      <c r="BB49" s="11">
        <f t="shared" si="21"/>
        <v>324.99999999999972</v>
      </c>
    </row>
    <row r="50" spans="1:54" x14ac:dyDescent="0.25">
      <c r="A50" s="1" t="s">
        <v>50</v>
      </c>
      <c r="B50" s="1">
        <v>100.56</v>
      </c>
      <c r="C50" s="1">
        <v>100.99</v>
      </c>
      <c r="D50" s="1">
        <f>C50-B50</f>
        <v>0.42999999999999261</v>
      </c>
      <c r="E50" s="3">
        <f t="shared" si="13"/>
        <v>42.999999999999261</v>
      </c>
      <c r="G50" t="s">
        <v>50</v>
      </c>
      <c r="H50">
        <v>0.84689999999999999</v>
      </c>
      <c r="I50">
        <v>0.83169999999999999</v>
      </c>
      <c r="J50">
        <f t="shared" si="22"/>
        <v>1.5199999999999991E-2</v>
      </c>
      <c r="K50">
        <f t="shared" si="14"/>
        <v>151.99999999999991</v>
      </c>
      <c r="M50" t="s">
        <v>50</v>
      </c>
      <c r="N50">
        <v>1.5647</v>
      </c>
      <c r="O50">
        <v>1.5579000000000001</v>
      </c>
      <c r="P50">
        <f>N50-O50</f>
        <v>6.7999999999999172E-3</v>
      </c>
      <c r="Q50">
        <f t="shared" si="15"/>
        <v>67.999999999999176</v>
      </c>
      <c r="T50" t="s">
        <v>50</v>
      </c>
      <c r="U50">
        <v>0.96779999999999999</v>
      </c>
      <c r="V50">
        <v>0.9506</v>
      </c>
      <c r="W50">
        <f>U50-V50</f>
        <v>1.7199999999999993E-2</v>
      </c>
      <c r="X50" s="13">
        <f t="shared" si="16"/>
        <v>171.99999999999994</v>
      </c>
      <c r="Z50" t="s">
        <v>50</v>
      </c>
      <c r="AA50">
        <v>0.79630000000000001</v>
      </c>
      <c r="AB50">
        <v>0.78839999999999999</v>
      </c>
      <c r="AC50" s="2">
        <f>AA50-AB50</f>
        <v>7.9000000000000181E-3</v>
      </c>
      <c r="AD50" s="3">
        <f t="shared" si="17"/>
        <v>79.000000000000185</v>
      </c>
      <c r="AF50" t="s">
        <v>50</v>
      </c>
      <c r="AG50">
        <v>147.99</v>
      </c>
      <c r="AH50">
        <v>149.25</v>
      </c>
      <c r="AI50" s="2">
        <f>AH50-AG50</f>
        <v>1.2599999999999909</v>
      </c>
      <c r="AJ50" s="3">
        <f t="shared" si="18"/>
        <v>125.99999999999909</v>
      </c>
      <c r="AL50" t="s">
        <v>50</v>
      </c>
      <c r="AM50">
        <v>1.4711000000000001</v>
      </c>
      <c r="AN50">
        <v>1.4772000000000001</v>
      </c>
      <c r="AO50" s="2">
        <f>AN50-AM50</f>
        <v>6.0999999999999943E-3</v>
      </c>
      <c r="AP50" s="3">
        <f t="shared" si="19"/>
        <v>60.999999999999943</v>
      </c>
      <c r="AR50" t="s">
        <v>50</v>
      </c>
      <c r="AS50">
        <v>1.2461</v>
      </c>
      <c r="AT50">
        <v>1.2283999999999999</v>
      </c>
      <c r="AU50" s="2">
        <f>AS50-AT50</f>
        <v>1.7700000000000049E-2</v>
      </c>
      <c r="AV50" s="11">
        <f t="shared" si="20"/>
        <v>177.00000000000048</v>
      </c>
      <c r="AX50" t="s">
        <v>50</v>
      </c>
      <c r="AY50">
        <v>1.4239999999999999</v>
      </c>
      <c r="AZ50">
        <v>1.4043000000000001</v>
      </c>
      <c r="BA50" s="2">
        <f>AY50-AZ50</f>
        <v>1.9699999999999829E-2</v>
      </c>
      <c r="BB50" s="11">
        <f t="shared" si="21"/>
        <v>196.99999999999829</v>
      </c>
    </row>
    <row r="51" spans="1:54" x14ac:dyDescent="0.25">
      <c r="A51" s="1" t="s">
        <v>51</v>
      </c>
      <c r="B51" s="1">
        <v>100.96</v>
      </c>
      <c r="C51" s="1">
        <v>97.91</v>
      </c>
      <c r="D51" s="1">
        <f>B51-C51</f>
        <v>3.0499999999999972</v>
      </c>
      <c r="E51" s="12">
        <f t="shared" si="13"/>
        <v>304.99999999999972</v>
      </c>
      <c r="G51" t="s">
        <v>51</v>
      </c>
      <c r="H51">
        <v>0.83040000000000003</v>
      </c>
      <c r="I51">
        <v>0.8246</v>
      </c>
      <c r="J51">
        <f t="shared" si="22"/>
        <v>5.8000000000000274E-3</v>
      </c>
      <c r="K51">
        <f t="shared" si="14"/>
        <v>58.00000000000027</v>
      </c>
      <c r="M51" t="s">
        <v>51</v>
      </c>
      <c r="N51">
        <v>1.5575000000000001</v>
      </c>
      <c r="O51">
        <v>1.5717000000000001</v>
      </c>
      <c r="P51">
        <f>O51-N51</f>
        <v>1.419999999999999E-2</v>
      </c>
      <c r="Q51">
        <f t="shared" si="15"/>
        <v>141.99999999999991</v>
      </c>
      <c r="T51" t="s">
        <v>51</v>
      </c>
      <c r="U51">
        <v>0.9496</v>
      </c>
      <c r="V51">
        <v>0.95450000000000002</v>
      </c>
      <c r="W51">
        <f>V51-U51</f>
        <v>4.9000000000000155E-3</v>
      </c>
      <c r="X51">
        <f t="shared" si="16"/>
        <v>49.000000000000156</v>
      </c>
      <c r="Z51" t="s">
        <v>51</v>
      </c>
      <c r="AA51">
        <v>0.78869999999999996</v>
      </c>
      <c r="AB51">
        <v>0.79269999999999996</v>
      </c>
      <c r="AC51" s="2">
        <f>AB51-AA51</f>
        <v>4.0000000000000036E-3</v>
      </c>
      <c r="AD51" s="3">
        <f t="shared" si="17"/>
        <v>40.000000000000036</v>
      </c>
      <c r="AF51" t="s">
        <v>51</v>
      </c>
      <c r="AG51">
        <v>149.38999999999999</v>
      </c>
      <c r="AH51">
        <v>148.02000000000001</v>
      </c>
      <c r="AI51" s="2">
        <f>AG51-AH51</f>
        <v>1.3699999999999761</v>
      </c>
      <c r="AJ51" s="3">
        <f t="shared" si="18"/>
        <v>136.99999999999761</v>
      </c>
      <c r="AL51" t="s">
        <v>51</v>
      </c>
      <c r="AM51">
        <v>1.4789000000000001</v>
      </c>
      <c r="AN51">
        <v>1.5108999999999999</v>
      </c>
      <c r="AO51" s="2">
        <f>AN51-AM51</f>
        <v>3.1999999999999806E-2</v>
      </c>
      <c r="AP51" s="11">
        <f t="shared" si="19"/>
        <v>319.99999999999807</v>
      </c>
      <c r="AR51" t="s">
        <v>51</v>
      </c>
      <c r="AS51">
        <v>1.2287999999999999</v>
      </c>
      <c r="AT51">
        <v>1.2461</v>
      </c>
      <c r="AU51" s="2">
        <f>AT51-AS51</f>
        <v>1.7300000000000093E-2</v>
      </c>
      <c r="AV51" s="3">
        <f t="shared" si="20"/>
        <v>173.00000000000094</v>
      </c>
      <c r="AX51" t="s">
        <v>51</v>
      </c>
      <c r="AY51">
        <v>1.4051</v>
      </c>
      <c r="AZ51">
        <v>1.4424999999999999</v>
      </c>
      <c r="BA51" s="2">
        <f>AZ51-AY51</f>
        <v>3.7399999999999878E-2</v>
      </c>
      <c r="BB51" s="11">
        <f t="shared" si="21"/>
        <v>373.99999999999875</v>
      </c>
    </row>
    <row r="52" spans="1:54" x14ac:dyDescent="0.25">
      <c r="A52" s="1" t="s">
        <v>52</v>
      </c>
      <c r="B52" s="1">
        <v>97.86</v>
      </c>
      <c r="C52" s="1">
        <v>97.2</v>
      </c>
      <c r="D52" s="1">
        <f>B52-C52</f>
        <v>0.65999999999999659</v>
      </c>
      <c r="E52" s="3">
        <f t="shared" si="13"/>
        <v>65.999999999999659</v>
      </c>
      <c r="G52" t="s">
        <v>52</v>
      </c>
      <c r="H52">
        <v>0.82450000000000001</v>
      </c>
      <c r="I52">
        <v>0.81389999999999996</v>
      </c>
      <c r="J52">
        <f t="shared" si="22"/>
        <v>1.0600000000000054E-2</v>
      </c>
      <c r="K52">
        <f t="shared" si="14"/>
        <v>106.00000000000054</v>
      </c>
      <c r="M52" t="s">
        <v>52</v>
      </c>
      <c r="N52">
        <v>1.5726</v>
      </c>
      <c r="O52">
        <v>1.5624</v>
      </c>
      <c r="P52">
        <f t="shared" ref="P52:P57" si="23">N52-O52</f>
        <v>1.0199999999999987E-2</v>
      </c>
      <c r="Q52">
        <f t="shared" si="15"/>
        <v>101.99999999999987</v>
      </c>
      <c r="T52" t="s">
        <v>52</v>
      </c>
      <c r="U52">
        <v>0.95579999999999998</v>
      </c>
      <c r="V52">
        <v>0.94330000000000003</v>
      </c>
      <c r="W52">
        <f>U52-V52</f>
        <v>1.2499999999999956E-2</v>
      </c>
      <c r="X52">
        <f t="shared" si="16"/>
        <v>124.99999999999956</v>
      </c>
      <c r="Z52" t="s">
        <v>52</v>
      </c>
      <c r="AA52">
        <v>0.79320000000000002</v>
      </c>
      <c r="AB52">
        <v>0.78249999999999997</v>
      </c>
      <c r="AC52" s="2">
        <f>AA52-AB52</f>
        <v>1.0700000000000043E-2</v>
      </c>
      <c r="AD52" s="3">
        <f t="shared" si="17"/>
        <v>107.00000000000043</v>
      </c>
      <c r="AF52" t="s">
        <v>52</v>
      </c>
      <c r="AG52">
        <v>148.06</v>
      </c>
      <c r="AH52">
        <v>146.15</v>
      </c>
      <c r="AI52" s="2">
        <f>AG52-AH52</f>
        <v>1.9099999999999966</v>
      </c>
      <c r="AJ52" s="11">
        <f t="shared" si="18"/>
        <v>190.99999999999966</v>
      </c>
      <c r="AL52" t="s">
        <v>52</v>
      </c>
      <c r="AM52">
        <v>1.5122</v>
      </c>
      <c r="AN52">
        <v>1.5032000000000001</v>
      </c>
      <c r="AO52" s="2">
        <f>AM52-AN52</f>
        <v>8.999999999999897E-3</v>
      </c>
      <c r="AP52" s="3">
        <f t="shared" si="19"/>
        <v>89.999999999998977</v>
      </c>
      <c r="AR52" t="s">
        <v>52</v>
      </c>
      <c r="AS52">
        <v>1.2474000000000001</v>
      </c>
      <c r="AT52">
        <v>1.2226999999999999</v>
      </c>
      <c r="AU52" s="2">
        <f t="shared" ref="AU52:AU57" si="24">AS52-AT52</f>
        <v>2.4700000000000166E-2</v>
      </c>
      <c r="AV52" s="4">
        <f t="shared" si="20"/>
        <v>247.00000000000165</v>
      </c>
      <c r="AX52" t="s">
        <v>52</v>
      </c>
      <c r="AY52">
        <v>1.4459</v>
      </c>
      <c r="AZ52">
        <v>1.4185000000000001</v>
      </c>
      <c r="BA52" s="2">
        <f>AY52-AZ52</f>
        <v>2.7399999999999869E-2</v>
      </c>
      <c r="BB52" s="11">
        <f t="shared" si="21"/>
        <v>273.99999999999869</v>
      </c>
    </row>
    <row r="53" spans="1:54" x14ac:dyDescent="0.25">
      <c r="A53" s="1" t="s">
        <v>53</v>
      </c>
      <c r="B53" s="1">
        <v>97.3</v>
      </c>
      <c r="C53" s="1">
        <v>97.7</v>
      </c>
      <c r="D53" s="1">
        <f>C53-B53</f>
        <v>0.40000000000000568</v>
      </c>
      <c r="E53" s="3">
        <f t="shared" si="13"/>
        <v>40.000000000000568</v>
      </c>
      <c r="G53" t="s">
        <v>53</v>
      </c>
      <c r="H53">
        <v>0.81440000000000001</v>
      </c>
      <c r="I53">
        <v>0.81210000000000004</v>
      </c>
      <c r="J53">
        <f t="shared" si="22"/>
        <v>2.2999999999999687E-3</v>
      </c>
      <c r="K53">
        <f t="shared" si="14"/>
        <v>22.999999999999687</v>
      </c>
      <c r="M53" t="s">
        <v>53</v>
      </c>
      <c r="N53">
        <v>1.5627</v>
      </c>
      <c r="O53">
        <v>1.5557000000000001</v>
      </c>
      <c r="P53">
        <f t="shared" si="23"/>
        <v>6.9999999999998952E-3</v>
      </c>
      <c r="Q53">
        <f t="shared" si="15"/>
        <v>69.999999999998948</v>
      </c>
      <c r="T53" t="s">
        <v>53</v>
      </c>
      <c r="U53">
        <v>0.9446</v>
      </c>
      <c r="V53">
        <v>0.94410000000000005</v>
      </c>
      <c r="W53">
        <f>U53-V53</f>
        <v>4.9999999999994493E-4</v>
      </c>
      <c r="X53">
        <f t="shared" si="16"/>
        <v>4.9999999999994493</v>
      </c>
      <c r="Z53" t="s">
        <v>53</v>
      </c>
      <c r="AA53">
        <v>0.78210000000000002</v>
      </c>
      <c r="AB53">
        <v>0.78290000000000004</v>
      </c>
      <c r="AC53" s="2">
        <f>AB53-AA53</f>
        <v>8.0000000000002292E-4</v>
      </c>
      <c r="AD53" s="3">
        <f t="shared" si="17"/>
        <v>8.0000000000002292</v>
      </c>
      <c r="AF53" t="s">
        <v>53</v>
      </c>
      <c r="AG53">
        <v>146.12</v>
      </c>
      <c r="AH53">
        <v>146.57</v>
      </c>
      <c r="AI53" s="2">
        <f>AH53-AG53</f>
        <v>0.44999999999998863</v>
      </c>
      <c r="AJ53" s="3">
        <f t="shared" si="18"/>
        <v>44.999999999998863</v>
      </c>
      <c r="AL53" t="s">
        <v>53</v>
      </c>
      <c r="AM53">
        <v>1.5008999999999999</v>
      </c>
      <c r="AN53">
        <v>1.4991000000000001</v>
      </c>
      <c r="AO53" s="2">
        <f>AM53-AN53</f>
        <v>1.7999999999998018E-3</v>
      </c>
      <c r="AP53" s="3">
        <f t="shared" si="19"/>
        <v>17.999999999998018</v>
      </c>
      <c r="AR53" t="s">
        <v>53</v>
      </c>
      <c r="AS53">
        <v>1.2222</v>
      </c>
      <c r="AT53">
        <v>1.218</v>
      </c>
      <c r="AU53" s="2">
        <f t="shared" si="24"/>
        <v>4.1999999999999815E-3</v>
      </c>
      <c r="AV53" s="3">
        <f t="shared" si="20"/>
        <v>41.999999999999815</v>
      </c>
      <c r="AX53" t="s">
        <v>53</v>
      </c>
      <c r="AY53">
        <v>1.4179999999999999</v>
      </c>
      <c r="AZ53">
        <v>1.4157999999999999</v>
      </c>
      <c r="BA53" s="2">
        <f>AY53-AZ53</f>
        <v>2.1999999999999797E-3</v>
      </c>
      <c r="BB53" s="3">
        <f t="shared" si="21"/>
        <v>21.999999999999797</v>
      </c>
    </row>
    <row r="54" spans="1:54" x14ac:dyDescent="0.25">
      <c r="A54" s="1" t="s">
        <v>54</v>
      </c>
      <c r="B54" s="1">
        <v>97.71</v>
      </c>
      <c r="C54" s="1">
        <v>97.48</v>
      </c>
      <c r="D54" s="1">
        <f>B54-C54</f>
        <v>0.22999999999998977</v>
      </c>
      <c r="E54" s="3">
        <f t="shared" si="13"/>
        <v>22.999999999998977</v>
      </c>
      <c r="G54" t="s">
        <v>54</v>
      </c>
      <c r="H54">
        <v>0.81230000000000002</v>
      </c>
      <c r="I54">
        <v>0.80889999999999995</v>
      </c>
      <c r="J54">
        <f t="shared" si="22"/>
        <v>3.4000000000000696E-3</v>
      </c>
      <c r="K54">
        <f t="shared" si="14"/>
        <v>34.000000000000696</v>
      </c>
      <c r="M54" t="s">
        <v>54</v>
      </c>
      <c r="N54">
        <v>1.5562</v>
      </c>
      <c r="O54">
        <v>1.5326</v>
      </c>
      <c r="P54">
        <f t="shared" si="23"/>
        <v>2.3600000000000065E-2</v>
      </c>
      <c r="Q54" s="14">
        <f t="shared" si="15"/>
        <v>236.00000000000065</v>
      </c>
      <c r="T54" t="s">
        <v>54</v>
      </c>
      <c r="U54">
        <v>0.94350000000000001</v>
      </c>
      <c r="V54">
        <v>0.95320000000000005</v>
      </c>
      <c r="W54">
        <f>V54-U54</f>
        <v>9.7000000000000419E-3</v>
      </c>
      <c r="X54">
        <f t="shared" si="16"/>
        <v>97.000000000000426</v>
      </c>
      <c r="Z54" t="s">
        <v>54</v>
      </c>
      <c r="AA54">
        <v>0.78259999999999996</v>
      </c>
      <c r="AB54">
        <v>0.78300000000000003</v>
      </c>
      <c r="AC54" s="2">
        <f>AB54-AA54</f>
        <v>4.0000000000006697E-4</v>
      </c>
      <c r="AD54" s="3">
        <f t="shared" si="17"/>
        <v>4.0000000000006697</v>
      </c>
      <c r="AF54" t="s">
        <v>54</v>
      </c>
      <c r="AG54">
        <v>146.6</v>
      </c>
      <c r="AH54">
        <v>144.62</v>
      </c>
      <c r="AI54" s="2">
        <f>AG54-AH54</f>
        <v>1.9799999999999898</v>
      </c>
      <c r="AJ54" s="12">
        <f t="shared" si="18"/>
        <v>197.99999999999898</v>
      </c>
      <c r="AL54" t="s">
        <v>54</v>
      </c>
      <c r="AM54">
        <v>1.4988999999999999</v>
      </c>
      <c r="AN54">
        <v>1.4830000000000001</v>
      </c>
      <c r="AO54" s="2">
        <f>AM54-AN54</f>
        <v>1.5899999999999803E-2</v>
      </c>
      <c r="AP54" s="3">
        <f t="shared" si="19"/>
        <v>158.99999999999804</v>
      </c>
      <c r="AR54" t="s">
        <v>54</v>
      </c>
      <c r="AS54">
        <v>1.2181</v>
      </c>
      <c r="AT54">
        <v>1.2000999999999999</v>
      </c>
      <c r="AU54" s="2">
        <f t="shared" si="24"/>
        <v>1.8000000000000016E-2</v>
      </c>
      <c r="AV54" s="12">
        <f t="shared" si="20"/>
        <v>180.00000000000017</v>
      </c>
      <c r="AX54" t="s">
        <v>54</v>
      </c>
      <c r="AY54">
        <v>1.4146000000000001</v>
      </c>
      <c r="AZ54">
        <v>1.4139999999999999</v>
      </c>
      <c r="BA54" s="2">
        <f>AZ54-AY54</f>
        <v>-6.0000000000015596E-4</v>
      </c>
      <c r="BB54" s="3">
        <f t="shared" si="21"/>
        <v>-6.0000000000015596</v>
      </c>
    </row>
    <row r="55" spans="1:54" x14ac:dyDescent="0.25">
      <c r="A55" s="1" t="s">
        <v>55</v>
      </c>
      <c r="B55" s="1">
        <v>97.25</v>
      </c>
      <c r="C55" s="1">
        <v>97.16</v>
      </c>
      <c r="D55" s="1">
        <f>B55-C55</f>
        <v>9.0000000000003411E-2</v>
      </c>
      <c r="E55" s="3">
        <f t="shared" si="13"/>
        <v>9.0000000000003411</v>
      </c>
      <c r="G55" t="s">
        <v>55</v>
      </c>
      <c r="H55">
        <v>0.80710000000000004</v>
      </c>
      <c r="I55">
        <v>0.82010000000000005</v>
      </c>
      <c r="J55">
        <f>I55-H55</f>
        <v>1.3000000000000012E-2</v>
      </c>
      <c r="K55">
        <f t="shared" si="14"/>
        <v>130.00000000000011</v>
      </c>
      <c r="M55" t="s">
        <v>55</v>
      </c>
      <c r="N55">
        <v>1.5301</v>
      </c>
      <c r="O55">
        <v>1.5158</v>
      </c>
      <c r="P55">
        <f t="shared" si="23"/>
        <v>1.4299999999999979E-2</v>
      </c>
      <c r="Q55">
        <f t="shared" si="15"/>
        <v>142.9999999999998</v>
      </c>
      <c r="T55" t="s">
        <v>55</v>
      </c>
      <c r="U55">
        <v>0.95079999999999998</v>
      </c>
      <c r="V55">
        <v>0.97289999999999999</v>
      </c>
      <c r="W55">
        <f>V55-U55</f>
        <v>2.2100000000000009E-2</v>
      </c>
      <c r="X55" s="5">
        <f t="shared" si="16"/>
        <v>221.00000000000009</v>
      </c>
      <c r="Z55" t="s">
        <v>55</v>
      </c>
      <c r="AA55">
        <v>0.78090000000000004</v>
      </c>
      <c r="AB55">
        <v>0.78120000000000001</v>
      </c>
      <c r="AC55" s="2">
        <f>AB55-AA55</f>
        <v>2.9999999999996696E-4</v>
      </c>
      <c r="AD55" s="3">
        <f t="shared" si="17"/>
        <v>2.9999999999996696</v>
      </c>
      <c r="AF55" t="s">
        <v>55</v>
      </c>
      <c r="AG55">
        <v>144.03</v>
      </c>
      <c r="AH55">
        <v>140.31</v>
      </c>
      <c r="AI55" s="2">
        <f>AG55-AH55</f>
        <v>3.7199999999999989</v>
      </c>
      <c r="AJ55" s="4">
        <f t="shared" si="18"/>
        <v>371.99999999999989</v>
      </c>
      <c r="AL55" t="s">
        <v>55</v>
      </c>
      <c r="AM55">
        <v>1.4802999999999999</v>
      </c>
      <c r="AN55">
        <v>1.4434</v>
      </c>
      <c r="AO55" s="2">
        <f>AM55-AN55</f>
        <v>3.6899999999999933E-2</v>
      </c>
      <c r="AP55" s="11">
        <f t="shared" si="19"/>
        <v>368.99999999999932</v>
      </c>
      <c r="AR55" t="s">
        <v>55</v>
      </c>
      <c r="AS55">
        <v>1.194</v>
      </c>
      <c r="AT55">
        <v>1.1840999999999999</v>
      </c>
      <c r="AU55" s="2">
        <f t="shared" si="24"/>
        <v>9.9000000000000199E-3</v>
      </c>
      <c r="AV55" s="3">
        <f t="shared" si="20"/>
        <v>99.000000000000199</v>
      </c>
      <c r="AX55" t="s">
        <v>55</v>
      </c>
      <c r="AY55">
        <v>1.4079999999999999</v>
      </c>
      <c r="AZ55">
        <v>1.4047000000000001</v>
      </c>
      <c r="BA55" s="2">
        <f>AY55-AZ55</f>
        <v>3.2999999999998586E-3</v>
      </c>
      <c r="BB55" s="3">
        <f t="shared" si="21"/>
        <v>32.999999999998586</v>
      </c>
    </row>
    <row r="56" spans="1:54" x14ac:dyDescent="0.25">
      <c r="A56" s="1" t="s">
        <v>56</v>
      </c>
      <c r="B56" s="1">
        <v>97.14</v>
      </c>
      <c r="C56" s="1">
        <v>96.69</v>
      </c>
      <c r="D56" s="1">
        <f>B56-C56</f>
        <v>0.45000000000000284</v>
      </c>
      <c r="E56" s="3">
        <f t="shared" si="13"/>
        <v>45.000000000000284</v>
      </c>
      <c r="G56" t="s">
        <v>56</v>
      </c>
      <c r="H56">
        <v>0.82099999999999995</v>
      </c>
      <c r="I56">
        <v>0.82240000000000002</v>
      </c>
      <c r="J56">
        <f>I56-H56</f>
        <v>1.4000000000000679E-3</v>
      </c>
      <c r="K56">
        <f t="shared" si="14"/>
        <v>14.000000000000679</v>
      </c>
      <c r="M56" t="s">
        <v>56</v>
      </c>
      <c r="N56">
        <v>1.5178</v>
      </c>
      <c r="O56">
        <v>1.5146999999999999</v>
      </c>
      <c r="P56">
        <f t="shared" si="23"/>
        <v>3.1000000000001027E-3</v>
      </c>
      <c r="Q56">
        <f t="shared" si="15"/>
        <v>31.000000000001027</v>
      </c>
      <c r="T56" t="s">
        <v>56</v>
      </c>
      <c r="U56">
        <v>0.97360000000000002</v>
      </c>
      <c r="V56">
        <v>0.98529999999999995</v>
      </c>
      <c r="W56">
        <f>V56-U56</f>
        <v>1.1699999999999933E-2</v>
      </c>
      <c r="X56">
        <f t="shared" si="16"/>
        <v>116.99999999999933</v>
      </c>
      <c r="Z56" t="s">
        <v>56</v>
      </c>
      <c r="AA56">
        <v>0.78069999999999995</v>
      </c>
      <c r="AB56">
        <v>0.76339999999999997</v>
      </c>
      <c r="AC56" s="2">
        <f>AA56-AB56</f>
        <v>1.7299999999999982E-2</v>
      </c>
      <c r="AD56" s="3">
        <f t="shared" si="17"/>
        <v>172.99999999999983</v>
      </c>
      <c r="AF56" t="s">
        <v>56</v>
      </c>
      <c r="AG56">
        <v>140.22</v>
      </c>
      <c r="AH56">
        <v>135.91</v>
      </c>
      <c r="AI56" s="2">
        <f>AG56-AH56</f>
        <v>4.3100000000000023</v>
      </c>
      <c r="AJ56" s="11">
        <f t="shared" si="18"/>
        <v>431.00000000000023</v>
      </c>
      <c r="AL56" t="s">
        <v>56</v>
      </c>
      <c r="AM56">
        <v>1.4429000000000001</v>
      </c>
      <c r="AN56">
        <v>1.4064000000000001</v>
      </c>
      <c r="AO56" s="2">
        <f>AM56-AN56</f>
        <v>3.6499999999999977E-2</v>
      </c>
      <c r="AP56" s="11">
        <f t="shared" si="19"/>
        <v>364.99999999999977</v>
      </c>
      <c r="AR56" t="s">
        <v>56</v>
      </c>
      <c r="AS56">
        <v>1.1849000000000001</v>
      </c>
      <c r="AT56">
        <v>1.1565000000000001</v>
      </c>
      <c r="AU56" s="2">
        <f t="shared" si="24"/>
        <v>2.8399999999999981E-2</v>
      </c>
      <c r="AV56" s="11">
        <f t="shared" si="20"/>
        <v>283.99999999999983</v>
      </c>
      <c r="AX56" t="s">
        <v>56</v>
      </c>
      <c r="AY56">
        <v>1.4051</v>
      </c>
      <c r="AZ56">
        <v>1.3858999999999999</v>
      </c>
      <c r="BA56" s="2">
        <f>AY56-AZ56</f>
        <v>1.9200000000000106E-2</v>
      </c>
      <c r="BB56" s="3">
        <f t="shared" si="21"/>
        <v>192.00000000000105</v>
      </c>
    </row>
    <row r="57" spans="1:54" x14ac:dyDescent="0.25">
      <c r="A57" s="1" t="s">
        <v>57</v>
      </c>
      <c r="B57" s="1">
        <v>96.54</v>
      </c>
      <c r="C57" s="1">
        <v>93.15</v>
      </c>
      <c r="D57" s="1">
        <f>B57-C57</f>
        <v>3.3900000000000006</v>
      </c>
      <c r="E57" s="11">
        <f t="shared" si="13"/>
        <v>339.00000000000006</v>
      </c>
      <c r="G57" t="s">
        <v>57</v>
      </c>
      <c r="H57">
        <v>0.82189999999999996</v>
      </c>
      <c r="I57">
        <v>0.79120000000000001</v>
      </c>
      <c r="J57">
        <f>H57-I57</f>
        <v>3.069999999999995E-2</v>
      </c>
      <c r="K57" s="13">
        <f t="shared" si="14"/>
        <v>306.99999999999949</v>
      </c>
      <c r="M57" t="s">
        <v>57</v>
      </c>
      <c r="N57">
        <v>1.5133000000000001</v>
      </c>
      <c r="O57">
        <v>1.4990000000000001</v>
      </c>
      <c r="P57">
        <f t="shared" si="23"/>
        <v>1.4299999999999979E-2</v>
      </c>
      <c r="Q57">
        <f t="shared" si="15"/>
        <v>142.9999999999998</v>
      </c>
      <c r="T57" t="s">
        <v>57</v>
      </c>
      <c r="U57">
        <v>0.98440000000000005</v>
      </c>
      <c r="V57">
        <v>0.98229999999999995</v>
      </c>
      <c r="W57">
        <f>U57-V57</f>
        <v>2.1000000000001018E-3</v>
      </c>
      <c r="X57">
        <f t="shared" si="16"/>
        <v>21.000000000001016</v>
      </c>
      <c r="Z57" t="s">
        <v>57</v>
      </c>
      <c r="AA57">
        <v>0.76349999999999996</v>
      </c>
      <c r="AB57">
        <v>0.74739999999999995</v>
      </c>
      <c r="AC57" s="2">
        <f>AA57-AB57</f>
        <v>1.6100000000000003E-2</v>
      </c>
      <c r="AD57" s="3">
        <f t="shared" si="17"/>
        <v>161.00000000000003</v>
      </c>
      <c r="AF57" t="s">
        <v>57</v>
      </c>
      <c r="AG57">
        <v>135.69999999999999</v>
      </c>
      <c r="AH57">
        <v>131.96</v>
      </c>
      <c r="AI57" s="2">
        <f>AG57-AH57</f>
        <v>3.7399999999999807</v>
      </c>
      <c r="AJ57" s="11">
        <f t="shared" si="18"/>
        <v>373.99999999999807</v>
      </c>
      <c r="AL57" t="s">
        <v>57</v>
      </c>
      <c r="AM57">
        <v>1.405</v>
      </c>
      <c r="AN57">
        <v>1.4155</v>
      </c>
      <c r="AO57" s="2">
        <f>AN57-AM57</f>
        <v>1.0499999999999954E-2</v>
      </c>
      <c r="AP57" s="3">
        <f t="shared" si="19"/>
        <v>104.99999999999955</v>
      </c>
      <c r="AR57" t="s">
        <v>57</v>
      </c>
      <c r="AS57">
        <v>1.1553</v>
      </c>
      <c r="AT57">
        <v>1.1205000000000001</v>
      </c>
      <c r="AU57" s="2">
        <f t="shared" si="24"/>
        <v>3.4799999999999942E-2</v>
      </c>
      <c r="AV57" s="11">
        <f t="shared" si="20"/>
        <v>347.99999999999943</v>
      </c>
      <c r="AX57" t="s">
        <v>57</v>
      </c>
      <c r="AY57">
        <v>1.3836999999999999</v>
      </c>
      <c r="AZ57">
        <v>1.3911</v>
      </c>
      <c r="BA57" s="2">
        <f>AZ57-AY57</f>
        <v>7.4000000000000732E-3</v>
      </c>
      <c r="BB57" s="3">
        <f t="shared" si="21"/>
        <v>74.000000000000739</v>
      </c>
    </row>
    <row r="58" spans="1:54" x14ac:dyDescent="0.25">
      <c r="A58" s="1" t="s">
        <v>58</v>
      </c>
      <c r="B58" s="1">
        <v>92.61</v>
      </c>
      <c r="C58" s="1">
        <v>91.16</v>
      </c>
      <c r="D58" s="1">
        <f>B58-C58</f>
        <v>1.4500000000000028</v>
      </c>
      <c r="E58" s="3">
        <f t="shared" si="13"/>
        <v>145.00000000000028</v>
      </c>
      <c r="G58" t="s">
        <v>58</v>
      </c>
      <c r="H58">
        <v>0.7883</v>
      </c>
      <c r="I58">
        <v>0.77610000000000001</v>
      </c>
      <c r="J58">
        <f>H58-I58</f>
        <v>1.2199999999999989E-2</v>
      </c>
      <c r="K58">
        <f t="shared" si="14"/>
        <v>121.99999999999989</v>
      </c>
      <c r="M58" t="s">
        <v>58</v>
      </c>
      <c r="N58">
        <v>1.5004999999999999</v>
      </c>
      <c r="O58">
        <v>1.5064</v>
      </c>
      <c r="P58">
        <f>O58-N58</f>
        <v>5.9000000000000163E-3</v>
      </c>
      <c r="Q58">
        <f t="shared" si="15"/>
        <v>59.000000000000163</v>
      </c>
      <c r="T58" t="s">
        <v>58</v>
      </c>
      <c r="U58">
        <v>0.98070000000000002</v>
      </c>
      <c r="V58">
        <v>0.98750000000000004</v>
      </c>
      <c r="W58">
        <f>V58-U58</f>
        <v>6.8000000000000282E-3</v>
      </c>
      <c r="X58">
        <f t="shared" si="16"/>
        <v>68.000000000000284</v>
      </c>
      <c r="Z58" t="s">
        <v>58</v>
      </c>
      <c r="AA58">
        <v>0.74350000000000005</v>
      </c>
      <c r="AB58">
        <v>0.74950000000000006</v>
      </c>
      <c r="AC58" s="2">
        <f>AB58-AA58</f>
        <v>6.0000000000000053E-3</v>
      </c>
      <c r="AD58" s="3">
        <f t="shared" si="17"/>
        <v>60.000000000000057</v>
      </c>
      <c r="AF58" t="s">
        <v>58</v>
      </c>
      <c r="AG58">
        <v>131.03</v>
      </c>
      <c r="AH58">
        <v>132.63</v>
      </c>
      <c r="AI58" s="2">
        <f>AH58-AG58</f>
        <v>1.5999999999999943</v>
      </c>
      <c r="AJ58" s="3">
        <f t="shared" si="18"/>
        <v>159.99999999999943</v>
      </c>
      <c r="AL58" t="s">
        <v>58</v>
      </c>
      <c r="AM58">
        <v>1.4142999999999999</v>
      </c>
      <c r="AN58">
        <v>1.4531000000000001</v>
      </c>
      <c r="AO58" s="2">
        <f>AN58-AM58</f>
        <v>3.8800000000000168E-2</v>
      </c>
      <c r="AP58" s="11">
        <f t="shared" si="19"/>
        <v>388.00000000000171</v>
      </c>
      <c r="AR58" t="s">
        <v>58</v>
      </c>
      <c r="AS58">
        <v>1.1151</v>
      </c>
      <c r="AT58">
        <v>1.1286</v>
      </c>
      <c r="AU58" s="2">
        <f>AT58-AS58</f>
        <v>1.3500000000000068E-2</v>
      </c>
      <c r="AV58" s="3">
        <f t="shared" si="20"/>
        <v>135.00000000000068</v>
      </c>
      <c r="AX58" t="s">
        <v>58</v>
      </c>
      <c r="AY58">
        <v>1.3872</v>
      </c>
      <c r="AZ58">
        <v>1.4361999999999999</v>
      </c>
      <c r="BA58" s="2">
        <f>AZ58-AY58</f>
        <v>4.8999999999999932E-2</v>
      </c>
      <c r="BB58" s="12">
        <f t="shared" si="21"/>
        <v>489.99999999999932</v>
      </c>
    </row>
    <row r="59" spans="1:54" x14ac:dyDescent="0.25">
      <c r="A59" s="1" t="s">
        <v>59</v>
      </c>
      <c r="B59" s="1">
        <v>90.7</v>
      </c>
      <c r="C59" s="1">
        <v>92.78</v>
      </c>
      <c r="D59" s="1">
        <f>C59-B59</f>
        <v>2.0799999999999983</v>
      </c>
      <c r="E59" s="4">
        <f t="shared" si="13"/>
        <v>207.99999999999983</v>
      </c>
      <c r="G59" t="s">
        <v>59</v>
      </c>
      <c r="H59">
        <v>0.77559999999999996</v>
      </c>
      <c r="I59">
        <v>0.77949999999999997</v>
      </c>
      <c r="J59">
        <f>I59-H59</f>
        <v>3.9000000000000146E-3</v>
      </c>
      <c r="K59">
        <f t="shared" si="14"/>
        <v>39.000000000000142</v>
      </c>
      <c r="M59" t="s">
        <v>59</v>
      </c>
      <c r="N59">
        <v>1.5095000000000001</v>
      </c>
      <c r="O59">
        <v>1.5247999999999999</v>
      </c>
      <c r="P59">
        <f>O59-N59</f>
        <v>1.5299999999999869E-2</v>
      </c>
      <c r="Q59">
        <f t="shared" si="15"/>
        <v>152.99999999999869</v>
      </c>
      <c r="T59" t="s">
        <v>59</v>
      </c>
      <c r="U59">
        <v>0.9849</v>
      </c>
      <c r="V59">
        <v>0.97589999999999999</v>
      </c>
      <c r="W59">
        <f>U59-V59</f>
        <v>9.000000000000008E-3</v>
      </c>
      <c r="X59">
        <f t="shared" si="16"/>
        <v>90.000000000000085</v>
      </c>
      <c r="Z59" t="s">
        <v>59</v>
      </c>
      <c r="AA59">
        <v>0.74909999999999999</v>
      </c>
      <c r="AB59">
        <v>0.74199999999999999</v>
      </c>
      <c r="AC59" s="2">
        <f>AA59-AB59</f>
        <v>7.0999999999999952E-3</v>
      </c>
      <c r="AD59" s="3">
        <f t="shared" si="17"/>
        <v>70.999999999999957</v>
      </c>
      <c r="AF59" t="s">
        <v>59</v>
      </c>
      <c r="AG59">
        <v>132.34</v>
      </c>
      <c r="AH59">
        <v>134.80000000000001</v>
      </c>
      <c r="AI59" s="2">
        <f>AH59-AG59</f>
        <v>2.460000000000008</v>
      </c>
      <c r="AJ59" s="4">
        <f t="shared" si="18"/>
        <v>246.0000000000008</v>
      </c>
      <c r="AL59" t="s">
        <v>59</v>
      </c>
      <c r="AM59">
        <v>1.4578</v>
      </c>
      <c r="AN59">
        <v>1.4512</v>
      </c>
      <c r="AO59" s="2">
        <f>AM59-AN59</f>
        <v>6.5999999999999392E-3</v>
      </c>
      <c r="AP59" s="3">
        <f t="shared" si="19"/>
        <v>65.999999999999389</v>
      </c>
      <c r="AR59" t="s">
        <v>59</v>
      </c>
      <c r="AS59">
        <v>1.1309</v>
      </c>
      <c r="AT59">
        <v>1.1315999999999999</v>
      </c>
      <c r="AU59" s="2">
        <f>AT59-AS59</f>
        <v>6.9999999999992291E-4</v>
      </c>
      <c r="AV59" s="3">
        <f t="shared" si="20"/>
        <v>6.9999999999992291</v>
      </c>
      <c r="AX59" t="s">
        <v>59</v>
      </c>
      <c r="AY59">
        <v>1.4360999999999999</v>
      </c>
      <c r="AZ59">
        <v>1.4174</v>
      </c>
      <c r="BA59" s="2">
        <f>AY59-AZ59</f>
        <v>1.8699999999999939E-2</v>
      </c>
      <c r="BB59" s="11">
        <f t="shared" si="21"/>
        <v>186.99999999999937</v>
      </c>
    </row>
    <row r="60" spans="1:54" x14ac:dyDescent="0.25">
      <c r="A60" s="1" t="s">
        <v>60</v>
      </c>
      <c r="B60" s="1">
        <v>92.37</v>
      </c>
      <c r="C60" s="1">
        <v>92.17</v>
      </c>
      <c r="D60" s="1">
        <f>B60-C60</f>
        <v>0.20000000000000284</v>
      </c>
      <c r="E60" s="3">
        <f t="shared" si="13"/>
        <v>20.000000000000284</v>
      </c>
      <c r="G60" t="s">
        <v>60</v>
      </c>
      <c r="H60">
        <v>0.77610000000000001</v>
      </c>
      <c r="I60">
        <v>0.77500000000000002</v>
      </c>
      <c r="J60">
        <f>H60-I60</f>
        <v>1.0999999999999899E-3</v>
      </c>
      <c r="K60">
        <f t="shared" si="14"/>
        <v>10.999999999999899</v>
      </c>
      <c r="M60" t="s">
        <v>60</v>
      </c>
      <c r="N60">
        <v>1.5226999999999999</v>
      </c>
      <c r="O60">
        <v>1.5394000000000001</v>
      </c>
      <c r="P60">
        <f>O60-N60</f>
        <v>1.6700000000000159E-2</v>
      </c>
      <c r="Q60" s="13">
        <f t="shared" si="15"/>
        <v>167.00000000000159</v>
      </c>
      <c r="T60" t="s">
        <v>60</v>
      </c>
      <c r="U60">
        <v>0.97289999999999999</v>
      </c>
      <c r="V60">
        <v>0.96589999999999998</v>
      </c>
      <c r="W60">
        <f>U60-V60</f>
        <v>7.0000000000000062E-3</v>
      </c>
      <c r="X60">
        <f t="shared" si="16"/>
        <v>70.000000000000057</v>
      </c>
      <c r="Z60" t="s">
        <v>60</v>
      </c>
      <c r="AA60">
        <v>0.7419</v>
      </c>
      <c r="AB60">
        <v>0.73970000000000002</v>
      </c>
      <c r="AC60" s="2">
        <f>AA60-AB60</f>
        <v>2.1999999999999797E-3</v>
      </c>
      <c r="AD60" s="3">
        <f t="shared" si="17"/>
        <v>21.999999999999797</v>
      </c>
      <c r="AF60" t="s">
        <v>60</v>
      </c>
      <c r="AG60">
        <v>134.46</v>
      </c>
      <c r="AH60">
        <v>135.34</v>
      </c>
      <c r="AI60" s="2">
        <f>AH60-AG60</f>
        <v>0.87999999999999545</v>
      </c>
      <c r="AJ60" s="3">
        <f t="shared" si="18"/>
        <v>87.999999999999545</v>
      </c>
      <c r="AL60" t="s">
        <v>60</v>
      </c>
      <c r="AM60">
        <v>1.4551000000000001</v>
      </c>
      <c r="AN60">
        <v>1.4676</v>
      </c>
      <c r="AO60" s="2">
        <f>AN60-AM60</f>
        <v>1.2499999999999956E-2</v>
      </c>
      <c r="AP60" s="3">
        <f t="shared" si="19"/>
        <v>124.99999999999956</v>
      </c>
      <c r="AR60" t="s">
        <v>60</v>
      </c>
      <c r="AS60">
        <v>1.1295999999999999</v>
      </c>
      <c r="AT60">
        <v>1.1391</v>
      </c>
      <c r="AU60" s="2">
        <f>AT60-AS60</f>
        <v>9.5000000000000639E-3</v>
      </c>
      <c r="AV60" s="3">
        <f t="shared" si="20"/>
        <v>95.000000000000639</v>
      </c>
      <c r="AX60" t="s">
        <v>60</v>
      </c>
      <c r="AY60">
        <v>1.4159999999999999</v>
      </c>
      <c r="AZ60">
        <v>1.4176</v>
      </c>
      <c r="BA60" s="2">
        <f>AZ60-AY60</f>
        <v>1.6000000000000458E-3</v>
      </c>
      <c r="BB60" s="3">
        <f t="shared" si="21"/>
        <v>16.000000000000458</v>
      </c>
    </row>
    <row r="61" spans="1:54" x14ac:dyDescent="0.25">
      <c r="A61" s="1" t="s">
        <v>61</v>
      </c>
      <c r="B61" s="1">
        <v>92.15</v>
      </c>
      <c r="C61" s="1">
        <v>93.3</v>
      </c>
      <c r="D61" s="1">
        <f>C61-B61</f>
        <v>1.1499999999999915</v>
      </c>
      <c r="E61" s="3">
        <f t="shared" si="13"/>
        <v>114.99999999999915</v>
      </c>
      <c r="G61" t="s">
        <v>61</v>
      </c>
      <c r="H61">
        <v>0.77739999999999998</v>
      </c>
      <c r="I61">
        <v>0.78420000000000001</v>
      </c>
      <c r="J61">
        <f>I61-H61</f>
        <v>6.8000000000000282E-3</v>
      </c>
      <c r="K61">
        <f t="shared" si="14"/>
        <v>68.000000000000284</v>
      </c>
      <c r="M61" t="s">
        <v>61</v>
      </c>
      <c r="N61">
        <v>1.5416000000000001</v>
      </c>
      <c r="O61">
        <v>1.5396000000000001</v>
      </c>
      <c r="P61">
        <f>N61-O61</f>
        <v>2.0000000000000018E-3</v>
      </c>
      <c r="Q61">
        <f t="shared" si="15"/>
        <v>20.000000000000018</v>
      </c>
      <c r="T61" t="s">
        <v>61</v>
      </c>
      <c r="U61">
        <v>0.96709999999999996</v>
      </c>
      <c r="V61">
        <v>0.98229999999999995</v>
      </c>
      <c r="W61">
        <f>V61-U61</f>
        <v>1.5199999999999991E-2</v>
      </c>
      <c r="X61" s="13">
        <f t="shared" si="16"/>
        <v>151.99999999999991</v>
      </c>
      <c r="Z61" t="s">
        <v>61</v>
      </c>
      <c r="AA61">
        <v>0.7389</v>
      </c>
      <c r="AB61">
        <v>0.7389</v>
      </c>
      <c r="AC61" s="2">
        <f>AB61-AA61</f>
        <v>0</v>
      </c>
      <c r="AD61" s="3">
        <f t="shared" si="17"/>
        <v>0</v>
      </c>
      <c r="AF61" t="s">
        <v>61</v>
      </c>
      <c r="AG61">
        <v>135.13999999999999</v>
      </c>
      <c r="AH61">
        <v>135.44999999999999</v>
      </c>
      <c r="AI61" s="2">
        <f>AH61-AG61</f>
        <v>0.31000000000000227</v>
      </c>
      <c r="AJ61" s="3">
        <f t="shared" si="18"/>
        <v>31.000000000000227</v>
      </c>
      <c r="AL61" t="s">
        <v>61</v>
      </c>
      <c r="AM61">
        <v>1.466</v>
      </c>
      <c r="AN61">
        <v>1.4509000000000001</v>
      </c>
      <c r="AO61" s="2">
        <f>AM61-AN61</f>
        <v>1.5099999999999891E-2</v>
      </c>
      <c r="AP61" s="11">
        <f t="shared" si="19"/>
        <v>150.99999999999892</v>
      </c>
      <c r="AR61" t="s">
        <v>61</v>
      </c>
      <c r="AS61">
        <v>1.1396999999999999</v>
      </c>
      <c r="AT61">
        <v>1.1378999999999999</v>
      </c>
      <c r="AU61" s="2">
        <f>AS61-AT61</f>
        <v>1.8000000000000238E-3</v>
      </c>
      <c r="AV61" s="3">
        <f t="shared" si="20"/>
        <v>18.000000000000238</v>
      </c>
      <c r="AX61" t="s">
        <v>61</v>
      </c>
      <c r="AY61">
        <v>1.4181999999999999</v>
      </c>
      <c r="AZ61">
        <v>1.4256</v>
      </c>
      <c r="BA61" s="2">
        <f>AZ61-AY61</f>
        <v>7.4000000000000732E-3</v>
      </c>
      <c r="BB61" s="3">
        <f t="shared" si="21"/>
        <v>74.000000000000739</v>
      </c>
    </row>
    <row r="62" spans="1:54" x14ac:dyDescent="0.25">
      <c r="A62" s="1" t="s">
        <v>62</v>
      </c>
      <c r="B62" s="1">
        <v>93.44</v>
      </c>
      <c r="C62" s="1">
        <v>93.41</v>
      </c>
      <c r="D62" s="1">
        <f>B62-C62</f>
        <v>3.0000000000001137E-2</v>
      </c>
      <c r="E62" s="3">
        <f t="shared" si="13"/>
        <v>3.0000000000001137</v>
      </c>
      <c r="G62" t="s">
        <v>62</v>
      </c>
      <c r="H62">
        <v>0.78459999999999996</v>
      </c>
      <c r="I62">
        <v>0.78090000000000004</v>
      </c>
      <c r="J62">
        <f>H62-I62</f>
        <v>3.6999999999999256E-3</v>
      </c>
      <c r="K62">
        <f t="shared" si="14"/>
        <v>36.999999999999254</v>
      </c>
      <c r="M62" t="s">
        <v>62</v>
      </c>
      <c r="N62">
        <v>1.5397000000000001</v>
      </c>
      <c r="O62">
        <v>1.5436000000000001</v>
      </c>
      <c r="P62">
        <f>O62-N62</f>
        <v>3.9000000000000146E-3</v>
      </c>
      <c r="Q62">
        <f t="shared" si="15"/>
        <v>39.000000000000142</v>
      </c>
      <c r="T62" t="s">
        <v>62</v>
      </c>
      <c r="U62">
        <v>0.98299999999999998</v>
      </c>
      <c r="V62">
        <v>0.9768</v>
      </c>
      <c r="W62">
        <f>U62-V62</f>
        <v>6.1999999999999833E-3</v>
      </c>
      <c r="X62">
        <f t="shared" si="16"/>
        <v>61.999999999999829</v>
      </c>
      <c r="Z62" t="s">
        <v>62</v>
      </c>
      <c r="AA62">
        <v>0.74009999999999998</v>
      </c>
      <c r="AB62">
        <v>0.72519999999999996</v>
      </c>
      <c r="AC62" s="2">
        <f>AA62-AB62</f>
        <v>1.4900000000000024E-2</v>
      </c>
      <c r="AD62" s="3">
        <f t="shared" si="17"/>
        <v>149.00000000000026</v>
      </c>
      <c r="AF62" t="s">
        <v>62</v>
      </c>
      <c r="AG62">
        <v>135.69999999999999</v>
      </c>
      <c r="AH62">
        <v>133.93</v>
      </c>
      <c r="AI62" s="2">
        <f>AG62-AH62</f>
        <v>1.7699999999999818</v>
      </c>
      <c r="AJ62" s="3">
        <f t="shared" si="18"/>
        <v>176.99999999999818</v>
      </c>
      <c r="AL62" t="s">
        <v>62</v>
      </c>
      <c r="AM62">
        <v>1.4518</v>
      </c>
      <c r="AN62">
        <v>1.4334</v>
      </c>
      <c r="AO62" s="2">
        <f>AM62-AN62</f>
        <v>1.8399999999999972E-2</v>
      </c>
      <c r="AP62" s="11">
        <f t="shared" si="19"/>
        <v>183.99999999999972</v>
      </c>
      <c r="AR62" t="s">
        <v>62</v>
      </c>
      <c r="AS62">
        <v>1.1394</v>
      </c>
      <c r="AT62">
        <v>1.1194</v>
      </c>
      <c r="AU62" s="2">
        <f>AS62-AT62</f>
        <v>2.0000000000000018E-2</v>
      </c>
      <c r="AV62" s="4">
        <f t="shared" si="20"/>
        <v>200.00000000000017</v>
      </c>
      <c r="AX62" t="s">
        <v>62</v>
      </c>
      <c r="AY62">
        <v>1.4274</v>
      </c>
      <c r="AZ62">
        <v>1.4007000000000001</v>
      </c>
      <c r="BA62" s="2">
        <f>AY62-AZ62</f>
        <v>2.6699999999999946E-2</v>
      </c>
      <c r="BB62" s="11">
        <f t="shared" si="21"/>
        <v>266.99999999999943</v>
      </c>
    </row>
    <row r="63" spans="1:54" x14ac:dyDescent="0.25">
      <c r="A63" s="1" t="s">
        <v>63</v>
      </c>
      <c r="B63" s="1">
        <v>93.46</v>
      </c>
      <c r="C63" s="1">
        <v>93.22</v>
      </c>
      <c r="D63" s="1">
        <f>B63-C63</f>
        <v>0.23999999999999488</v>
      </c>
      <c r="E63" s="3">
        <f t="shared" si="13"/>
        <v>23.999999999999488</v>
      </c>
      <c r="G63" t="s">
        <v>63</v>
      </c>
      <c r="H63">
        <v>0.78059999999999996</v>
      </c>
      <c r="I63">
        <v>0.77159999999999995</v>
      </c>
      <c r="J63">
        <f>H63-I63</f>
        <v>9.000000000000008E-3</v>
      </c>
      <c r="K63">
        <f t="shared" si="14"/>
        <v>90.000000000000085</v>
      </c>
      <c r="M63" t="s">
        <v>63</v>
      </c>
      <c r="N63">
        <v>1.5421</v>
      </c>
      <c r="O63">
        <v>1.5035000000000001</v>
      </c>
      <c r="P63">
        <f>N63-O63</f>
        <v>3.8599999999999968E-2</v>
      </c>
      <c r="Q63" s="13">
        <f t="shared" si="15"/>
        <v>385.99999999999966</v>
      </c>
      <c r="T63" t="s">
        <v>63</v>
      </c>
      <c r="U63">
        <v>0.9758</v>
      </c>
      <c r="V63">
        <v>0.97389999999999999</v>
      </c>
      <c r="W63">
        <f>U63-V63</f>
        <v>1.9000000000000128E-3</v>
      </c>
      <c r="X63">
        <f t="shared" si="16"/>
        <v>19.000000000000128</v>
      </c>
      <c r="Z63" t="s">
        <v>63</v>
      </c>
      <c r="AA63">
        <v>0.72499999999999998</v>
      </c>
      <c r="AB63">
        <v>0.7208</v>
      </c>
      <c r="AC63" s="2">
        <f>AA63-AB63</f>
        <v>4.1999999999999815E-3</v>
      </c>
      <c r="AD63" s="3">
        <f t="shared" si="17"/>
        <v>41.999999999999815</v>
      </c>
      <c r="AF63" t="s">
        <v>63</v>
      </c>
      <c r="AG63">
        <v>133.87</v>
      </c>
      <c r="AH63">
        <v>130.99</v>
      </c>
      <c r="AI63" s="2">
        <f>AG63-AH63</f>
        <v>2.8799999999999955</v>
      </c>
      <c r="AJ63" s="11">
        <f t="shared" si="18"/>
        <v>287.99999999999955</v>
      </c>
      <c r="AL63" t="s">
        <v>63</v>
      </c>
      <c r="AM63">
        <v>1.4319</v>
      </c>
      <c r="AN63">
        <v>1.405</v>
      </c>
      <c r="AO63" s="2">
        <f>AM63-AN63</f>
        <v>2.6899999999999924E-2</v>
      </c>
      <c r="AP63" s="11">
        <f t="shared" si="19"/>
        <v>268.99999999999926</v>
      </c>
      <c r="AR63" t="s">
        <v>63</v>
      </c>
      <c r="AS63">
        <v>1.1181000000000001</v>
      </c>
      <c r="AT63">
        <v>1.0842000000000001</v>
      </c>
      <c r="AU63" s="2">
        <f>AS63-AT63</f>
        <v>3.3900000000000041E-2</v>
      </c>
      <c r="AV63" s="15">
        <f t="shared" si="20"/>
        <v>339.0000000000004</v>
      </c>
      <c r="AX63" t="s">
        <v>63</v>
      </c>
      <c r="AY63">
        <v>1.3976999999999999</v>
      </c>
      <c r="AZ63">
        <v>1.3683000000000001</v>
      </c>
      <c r="BA63" s="2">
        <f>AY63-AZ63</f>
        <v>2.9399999999999871E-2</v>
      </c>
      <c r="BB63" s="4">
        <f t="shared" si="21"/>
        <v>293.99999999999869</v>
      </c>
    </row>
    <row r="64" spans="1:54" x14ac:dyDescent="0.25">
      <c r="A64" s="1" t="s">
        <v>64</v>
      </c>
      <c r="B64" s="1">
        <v>93.15</v>
      </c>
      <c r="C64" s="1">
        <v>92.69</v>
      </c>
      <c r="D64" s="1">
        <f>B64-C64</f>
        <v>0.46000000000000796</v>
      </c>
      <c r="E64" s="3">
        <f t="shared" si="13"/>
        <v>46.000000000000796</v>
      </c>
      <c r="G64" t="s">
        <v>64</v>
      </c>
      <c r="H64">
        <v>0.77110000000000001</v>
      </c>
      <c r="I64">
        <v>0.76370000000000005</v>
      </c>
      <c r="J64">
        <f>H64-I64</f>
        <v>7.3999999999999622E-3</v>
      </c>
      <c r="K64">
        <f t="shared" si="14"/>
        <v>73.999999999999616</v>
      </c>
      <c r="M64" t="s">
        <v>64</v>
      </c>
      <c r="N64">
        <v>1.5038</v>
      </c>
      <c r="O64">
        <v>1.4743999999999999</v>
      </c>
      <c r="P64">
        <f>N64-O64</f>
        <v>2.9400000000000093E-2</v>
      </c>
      <c r="Q64" s="13">
        <f t="shared" si="15"/>
        <v>294.00000000000091</v>
      </c>
      <c r="T64" t="s">
        <v>64</v>
      </c>
      <c r="U64">
        <v>0.97289999999999999</v>
      </c>
      <c r="V64">
        <v>0.97599999999999998</v>
      </c>
      <c r="W64">
        <f>V64-U64</f>
        <v>3.0999999999999917E-3</v>
      </c>
      <c r="X64">
        <f t="shared" si="16"/>
        <v>30.999999999999915</v>
      </c>
      <c r="Z64" t="s">
        <v>64</v>
      </c>
      <c r="AA64">
        <v>0.72030000000000005</v>
      </c>
      <c r="AB64">
        <v>0.7117</v>
      </c>
      <c r="AC64" s="2">
        <f>AA64-AB64</f>
        <v>8.600000000000052E-3</v>
      </c>
      <c r="AD64" s="3">
        <f t="shared" si="17"/>
        <v>86.000000000000526</v>
      </c>
      <c r="AF64" t="s">
        <v>64</v>
      </c>
      <c r="AG64">
        <v>130.87</v>
      </c>
      <c r="AH64">
        <v>127.43</v>
      </c>
      <c r="AI64" s="2">
        <f>AG64-AH64</f>
        <v>3.4399999999999977</v>
      </c>
      <c r="AJ64" s="11">
        <f t="shared" si="18"/>
        <v>343.99999999999977</v>
      </c>
      <c r="AL64" t="s">
        <v>64</v>
      </c>
      <c r="AM64">
        <v>1.4047000000000001</v>
      </c>
      <c r="AN64">
        <v>1.3740000000000001</v>
      </c>
      <c r="AO64" s="2">
        <f>AM64-AN64</f>
        <v>3.069999999999995E-2</v>
      </c>
      <c r="AP64" s="11">
        <f t="shared" si="19"/>
        <v>306.99999999999949</v>
      </c>
      <c r="AR64" t="s">
        <v>64</v>
      </c>
      <c r="AS64">
        <v>1.0832999999999999</v>
      </c>
      <c r="AT64">
        <v>1.0495000000000001</v>
      </c>
      <c r="AU64" s="2">
        <f>AS64-AT64</f>
        <v>3.379999999999983E-2</v>
      </c>
      <c r="AV64" s="11">
        <f t="shared" si="20"/>
        <v>337.99999999999829</v>
      </c>
      <c r="AX64" t="s">
        <v>64</v>
      </c>
      <c r="AY64">
        <v>1.3668</v>
      </c>
      <c r="AZ64">
        <v>1.3411999999999999</v>
      </c>
      <c r="BA64" s="2">
        <f>AY64-AZ64</f>
        <v>2.5600000000000067E-2</v>
      </c>
      <c r="BB64" s="11">
        <f t="shared" si="21"/>
        <v>256.00000000000068</v>
      </c>
    </row>
    <row r="65" spans="1:54" x14ac:dyDescent="0.25">
      <c r="A65" s="1" t="s">
        <v>65</v>
      </c>
      <c r="B65" s="1">
        <v>92.61</v>
      </c>
      <c r="C65" s="1">
        <v>93.3</v>
      </c>
      <c r="D65" s="1">
        <f>C65-B65</f>
        <v>0.68999999999999773</v>
      </c>
      <c r="E65" s="3">
        <f t="shared" si="13"/>
        <v>68.999999999999773</v>
      </c>
      <c r="G65" t="s">
        <v>65</v>
      </c>
      <c r="H65">
        <v>0.76270000000000004</v>
      </c>
      <c r="I65">
        <v>0.77729999999999999</v>
      </c>
      <c r="J65">
        <f>I65-H65</f>
        <v>1.4599999999999946E-2</v>
      </c>
      <c r="K65">
        <f t="shared" si="14"/>
        <v>145.99999999999946</v>
      </c>
      <c r="M65" t="s">
        <v>65</v>
      </c>
      <c r="N65">
        <v>1.4738</v>
      </c>
      <c r="O65">
        <v>1.4950000000000001</v>
      </c>
      <c r="P65">
        <f>O65-N65</f>
        <v>2.1200000000000108E-2</v>
      </c>
      <c r="Q65" s="13">
        <f t="shared" si="15"/>
        <v>212.00000000000108</v>
      </c>
      <c r="T65" t="s">
        <v>65</v>
      </c>
      <c r="U65">
        <v>0.97540000000000004</v>
      </c>
      <c r="V65">
        <v>0.97529999999999994</v>
      </c>
      <c r="W65">
        <f>U65-V65</f>
        <v>1.0000000000010001E-4</v>
      </c>
      <c r="X65">
        <f t="shared" si="16"/>
        <v>1.0000000000010001</v>
      </c>
      <c r="Z65" t="s">
        <v>65</v>
      </c>
      <c r="AA65">
        <v>0.71179999999999999</v>
      </c>
      <c r="AB65">
        <v>0.72370000000000001</v>
      </c>
      <c r="AC65" s="2">
        <f>AB65-AA65</f>
        <v>1.1900000000000022E-2</v>
      </c>
      <c r="AD65" s="3">
        <f t="shared" si="17"/>
        <v>119.00000000000021</v>
      </c>
      <c r="AF65" t="s">
        <v>65</v>
      </c>
      <c r="AG65">
        <v>127.4</v>
      </c>
      <c r="AH65">
        <v>129.9</v>
      </c>
      <c r="AI65" s="2">
        <f>AH65-AG65</f>
        <v>2.5</v>
      </c>
      <c r="AJ65" s="11">
        <f t="shared" si="18"/>
        <v>250</v>
      </c>
      <c r="AL65" t="s">
        <v>65</v>
      </c>
      <c r="AM65">
        <v>1.3749</v>
      </c>
      <c r="AN65">
        <v>1.3915999999999999</v>
      </c>
      <c r="AO65" s="2">
        <f>AN65-AM65</f>
        <v>1.6699999999999937E-2</v>
      </c>
      <c r="AP65" s="3">
        <f t="shared" si="19"/>
        <v>166.99999999999937</v>
      </c>
      <c r="AR65" t="s">
        <v>65</v>
      </c>
      <c r="AS65">
        <v>1.0489999999999999</v>
      </c>
      <c r="AT65">
        <v>1.0821000000000001</v>
      </c>
      <c r="AU65" s="2">
        <f>AT65-AS65</f>
        <v>3.3100000000000129E-2</v>
      </c>
      <c r="AV65" s="11">
        <f t="shared" si="20"/>
        <v>331.00000000000131</v>
      </c>
      <c r="AX65" t="s">
        <v>65</v>
      </c>
      <c r="AY65">
        <v>1.3413999999999999</v>
      </c>
      <c r="AZ65">
        <v>1.3577999999999999</v>
      </c>
      <c r="BA65" s="2">
        <f>AZ65-AY65</f>
        <v>1.639999999999997E-2</v>
      </c>
      <c r="BB65" s="3">
        <f t="shared" si="21"/>
        <v>163.99999999999972</v>
      </c>
    </row>
    <row r="66" spans="1:54" x14ac:dyDescent="0.25">
      <c r="A66" s="1" t="s">
        <v>66</v>
      </c>
      <c r="B66" s="1">
        <v>93.44</v>
      </c>
      <c r="C66" s="1">
        <v>92.31</v>
      </c>
      <c r="D66" s="1">
        <f>B66-C66</f>
        <v>1.1299999999999955</v>
      </c>
      <c r="E66" s="3">
        <f t="shared" si="13"/>
        <v>112.99999999999955</v>
      </c>
      <c r="G66" t="s">
        <v>66</v>
      </c>
      <c r="H66">
        <v>0.77980000000000005</v>
      </c>
      <c r="I66">
        <v>0.77510000000000001</v>
      </c>
      <c r="J66">
        <f>H66-I66</f>
        <v>4.7000000000000375E-3</v>
      </c>
      <c r="K66">
        <f t="shared" si="14"/>
        <v>47.000000000000377</v>
      </c>
      <c r="M66" t="s">
        <v>66</v>
      </c>
      <c r="N66">
        <v>1.4972000000000001</v>
      </c>
      <c r="O66">
        <v>1.4875</v>
      </c>
      <c r="P66">
        <f>N66-O66</f>
        <v>9.7000000000000419E-3</v>
      </c>
      <c r="Q66">
        <f t="shared" si="15"/>
        <v>97.000000000000426</v>
      </c>
      <c r="T66" t="s">
        <v>66</v>
      </c>
      <c r="U66">
        <v>0.97799999999999998</v>
      </c>
      <c r="V66">
        <v>0.97699999999999998</v>
      </c>
      <c r="W66">
        <f>U66-V66</f>
        <v>1.0000000000000009E-3</v>
      </c>
      <c r="X66">
        <f t="shared" si="16"/>
        <v>10.000000000000009</v>
      </c>
      <c r="Z66" t="s">
        <v>66</v>
      </c>
      <c r="AA66">
        <v>0.72570000000000001</v>
      </c>
      <c r="AB66">
        <v>0.73160000000000003</v>
      </c>
      <c r="AC66" s="2">
        <f>AB66-AA66</f>
        <v>5.9000000000000163E-3</v>
      </c>
      <c r="AD66" s="3">
        <f t="shared" si="17"/>
        <v>59.000000000000163</v>
      </c>
      <c r="AF66" t="s">
        <v>66</v>
      </c>
      <c r="AG66">
        <v>130.22</v>
      </c>
      <c r="AH66">
        <v>129.72</v>
      </c>
      <c r="AI66" s="2">
        <f>AG66-AH66</f>
        <v>0.5</v>
      </c>
      <c r="AJ66" s="3">
        <f t="shared" si="18"/>
        <v>50</v>
      </c>
      <c r="AL66" t="s">
        <v>66</v>
      </c>
      <c r="AM66">
        <v>1.393</v>
      </c>
      <c r="AN66">
        <v>1.4045000000000001</v>
      </c>
      <c r="AO66" s="2">
        <f>AN66-AM66</f>
        <v>1.1500000000000066E-2</v>
      </c>
      <c r="AP66" s="3">
        <f t="shared" si="19"/>
        <v>115.00000000000065</v>
      </c>
      <c r="AR66" t="s">
        <v>66</v>
      </c>
      <c r="AS66">
        <v>1.0866</v>
      </c>
      <c r="AT66">
        <v>1.0887</v>
      </c>
      <c r="AU66" s="2">
        <f>AT66-AS66</f>
        <v>2.0999999999999908E-3</v>
      </c>
      <c r="AV66" s="3">
        <f t="shared" si="20"/>
        <v>20.999999999999908</v>
      </c>
      <c r="AX66" t="s">
        <v>66</v>
      </c>
      <c r="AY66">
        <v>1.3626</v>
      </c>
      <c r="AZ66">
        <v>1.3725000000000001</v>
      </c>
      <c r="BA66" s="2">
        <f>AZ66-AY66</f>
        <v>9.9000000000000199E-3</v>
      </c>
      <c r="BB66" s="3">
        <f t="shared" si="21"/>
        <v>99.000000000000199</v>
      </c>
    </row>
    <row r="67" spans="1:54" x14ac:dyDescent="0.25">
      <c r="A67" s="1" t="s">
        <v>67</v>
      </c>
      <c r="B67" s="1">
        <v>92.18</v>
      </c>
      <c r="C67" s="1">
        <v>90.77</v>
      </c>
      <c r="D67" s="1">
        <f>B67-C67</f>
        <v>1.4100000000000108</v>
      </c>
      <c r="E67" s="3">
        <f t="shared" ref="E67:E72" si="25">D67*100</f>
        <v>141.00000000000108</v>
      </c>
      <c r="G67" t="s">
        <v>67</v>
      </c>
      <c r="H67">
        <v>0.77339999999999998</v>
      </c>
      <c r="I67">
        <v>0.76349999999999996</v>
      </c>
      <c r="J67">
        <f>H67-I67</f>
        <v>9.9000000000000199E-3</v>
      </c>
      <c r="K67">
        <f t="shared" ref="K67:K72" si="26">J67*10000</f>
        <v>99.000000000000199</v>
      </c>
      <c r="M67" t="s">
        <v>67</v>
      </c>
      <c r="N67">
        <v>1.4884999999999999</v>
      </c>
      <c r="O67">
        <v>1.4919</v>
      </c>
      <c r="P67">
        <f>O67-N67</f>
        <v>3.4000000000000696E-3</v>
      </c>
      <c r="Q67">
        <f t="shared" ref="Q67:Q72" si="27">P67*10000</f>
        <v>34.000000000000696</v>
      </c>
      <c r="T67" t="s">
        <v>67</v>
      </c>
      <c r="U67">
        <v>0.97440000000000004</v>
      </c>
      <c r="V67">
        <v>0.9526</v>
      </c>
      <c r="W67">
        <f>U67-V67</f>
        <v>2.1800000000000042E-2</v>
      </c>
      <c r="X67" s="13">
        <f t="shared" ref="X67:X72" si="28">W67*10000</f>
        <v>218.00000000000043</v>
      </c>
      <c r="Z67" t="s">
        <v>67</v>
      </c>
      <c r="AA67">
        <v>0.73129999999999995</v>
      </c>
      <c r="AB67">
        <v>0.73540000000000005</v>
      </c>
      <c r="AC67" s="2">
        <f>AB67-AA67</f>
        <v>4.1000000000001036E-3</v>
      </c>
      <c r="AD67" s="3">
        <f t="shared" ref="AD67:AD72" si="29">AC67*10000</f>
        <v>41.000000000001037</v>
      </c>
      <c r="AF67" t="s">
        <v>67</v>
      </c>
      <c r="AG67">
        <v>129.80000000000001</v>
      </c>
      <c r="AH67">
        <v>130.44</v>
      </c>
      <c r="AI67" s="2">
        <f>AH67-AG67</f>
        <v>0.63999999999998636</v>
      </c>
      <c r="AJ67" s="3">
        <f t="shared" ref="AJ67:AJ72" si="30">AI67*100</f>
        <v>63.999999999998636</v>
      </c>
      <c r="AL67" t="s">
        <v>67</v>
      </c>
      <c r="AM67">
        <v>1.4073</v>
      </c>
      <c r="AN67">
        <v>1.4369000000000001</v>
      </c>
      <c r="AO67" s="2">
        <f>AN67-AM67</f>
        <v>2.9600000000000071E-2</v>
      </c>
      <c r="AP67" s="11">
        <f t="shared" ref="AP67:AP72" si="31">AO67*10000</f>
        <v>296.00000000000068</v>
      </c>
      <c r="AR67" t="s">
        <v>67</v>
      </c>
      <c r="AS67">
        <v>1.0886</v>
      </c>
      <c r="AT67">
        <v>1.0969</v>
      </c>
      <c r="AU67" s="2">
        <f>AT67-AS67</f>
        <v>8.2999999999999741E-3</v>
      </c>
      <c r="AV67" s="3">
        <f t="shared" ref="AV67:AV72" si="32">AU67*10000</f>
        <v>82.999999999999744</v>
      </c>
      <c r="AX67" t="s">
        <v>67</v>
      </c>
      <c r="AY67">
        <v>1.3716999999999999</v>
      </c>
      <c r="AZ67">
        <v>1.3689</v>
      </c>
      <c r="BA67" s="2">
        <f>AY67-AZ67</f>
        <v>2.7999999999999137E-3</v>
      </c>
      <c r="BB67" s="3">
        <f t="shared" ref="BB67:BB72" si="33">BA67*10000</f>
        <v>27.999999999999137</v>
      </c>
    </row>
    <row r="68" spans="1:54" x14ac:dyDescent="0.25">
      <c r="A68" s="1" t="s">
        <v>68</v>
      </c>
      <c r="B68" s="1">
        <v>90.83</v>
      </c>
      <c r="C68" s="1">
        <v>92.3</v>
      </c>
      <c r="D68" s="1">
        <f>C68-B68</f>
        <v>1.4699999999999989</v>
      </c>
      <c r="E68" s="3">
        <f t="shared" si="25"/>
        <v>146.99999999999989</v>
      </c>
      <c r="G68" t="s">
        <v>68</v>
      </c>
      <c r="H68">
        <v>0.7641</v>
      </c>
      <c r="I68">
        <v>0.76790000000000003</v>
      </c>
      <c r="J68">
        <f>I68-H68</f>
        <v>3.8000000000000256E-3</v>
      </c>
      <c r="K68">
        <f t="shared" si="26"/>
        <v>38.000000000000256</v>
      </c>
      <c r="M68" t="s">
        <v>68</v>
      </c>
      <c r="N68">
        <v>1.4913000000000001</v>
      </c>
      <c r="O68">
        <v>1.4631000000000001</v>
      </c>
      <c r="P68">
        <f>N68-O68</f>
        <v>2.8200000000000003E-2</v>
      </c>
      <c r="Q68">
        <f t="shared" si="27"/>
        <v>282</v>
      </c>
      <c r="T68" t="s">
        <v>68</v>
      </c>
      <c r="U68">
        <v>0.95299999999999996</v>
      </c>
      <c r="V68">
        <v>0.96519999999999995</v>
      </c>
      <c r="W68">
        <f>V68-U68</f>
        <v>1.2199999999999989E-2</v>
      </c>
      <c r="X68">
        <f t="shared" si="28"/>
        <v>121.99999999999989</v>
      </c>
      <c r="Z68" t="s">
        <v>68</v>
      </c>
      <c r="AA68">
        <v>0.73629999999999995</v>
      </c>
      <c r="AB68">
        <v>0.72460000000000002</v>
      </c>
      <c r="AC68" s="2">
        <f>AA68-AB68</f>
        <v>1.1699999999999933E-2</v>
      </c>
      <c r="AD68" s="3">
        <f t="shared" si="29"/>
        <v>116.99999999999933</v>
      </c>
      <c r="AF68" t="s">
        <v>68</v>
      </c>
      <c r="AG68">
        <v>130.79</v>
      </c>
      <c r="AH68">
        <v>127.47</v>
      </c>
      <c r="AI68" s="2">
        <f>AG68-AH68</f>
        <v>3.3199999999999932</v>
      </c>
      <c r="AJ68" s="12">
        <f t="shared" si="30"/>
        <v>331.99999999999932</v>
      </c>
      <c r="AL68" t="s">
        <v>68</v>
      </c>
      <c r="AM68">
        <v>1.4394</v>
      </c>
      <c r="AN68">
        <v>1.3801000000000001</v>
      </c>
      <c r="AO68" s="2">
        <f>AM68-AN68</f>
        <v>5.9299999999999908E-2</v>
      </c>
      <c r="AP68" s="11">
        <f t="shared" si="31"/>
        <v>592.99999999999909</v>
      </c>
      <c r="AR68" t="s">
        <v>68</v>
      </c>
      <c r="AS68">
        <v>1.1001000000000001</v>
      </c>
      <c r="AT68">
        <v>1.0603</v>
      </c>
      <c r="AU68" s="2">
        <f>AS68-AT68</f>
        <v>3.9800000000000058E-2</v>
      </c>
      <c r="AV68" s="11">
        <f t="shared" si="32"/>
        <v>398.00000000000057</v>
      </c>
      <c r="AX68" t="s">
        <v>68</v>
      </c>
      <c r="AY68">
        <v>1.3720000000000001</v>
      </c>
      <c r="AZ68">
        <v>1.3318000000000001</v>
      </c>
      <c r="BA68" s="2">
        <f>AY68-AZ68</f>
        <v>4.0200000000000014E-2</v>
      </c>
      <c r="BB68" s="4">
        <f t="shared" si="33"/>
        <v>402.00000000000011</v>
      </c>
    </row>
    <row r="69" spans="1:54" x14ac:dyDescent="0.25">
      <c r="A69" s="1" t="s">
        <v>69</v>
      </c>
      <c r="B69" s="1">
        <v>92.26</v>
      </c>
      <c r="C69" s="1">
        <v>92.53</v>
      </c>
      <c r="D69" s="1">
        <f>C69-B69</f>
        <v>0.26999999999999602</v>
      </c>
      <c r="E69" s="3">
        <f t="shared" si="25"/>
        <v>26.999999999999602</v>
      </c>
      <c r="G69" t="s">
        <v>69</v>
      </c>
      <c r="H69">
        <v>0.76680000000000004</v>
      </c>
      <c r="I69">
        <v>0.77829999999999999</v>
      </c>
      <c r="J69">
        <f>I69-H69</f>
        <v>1.1499999999999955E-2</v>
      </c>
      <c r="K69">
        <f t="shared" si="26"/>
        <v>114.99999999999955</v>
      </c>
      <c r="M69" t="s">
        <v>69</v>
      </c>
      <c r="N69">
        <v>1.4621</v>
      </c>
      <c r="O69">
        <v>1.4961</v>
      </c>
      <c r="P69">
        <f>O69-N69</f>
        <v>3.400000000000003E-2</v>
      </c>
      <c r="Q69" s="13">
        <f t="shared" si="27"/>
        <v>340.00000000000028</v>
      </c>
      <c r="T69" t="s">
        <v>69</v>
      </c>
      <c r="U69">
        <v>0.96460000000000001</v>
      </c>
      <c r="V69">
        <v>0.95269999999999999</v>
      </c>
      <c r="W69">
        <f>U69-V69</f>
        <v>1.1900000000000022E-2</v>
      </c>
      <c r="X69">
        <f t="shared" si="28"/>
        <v>119.00000000000021</v>
      </c>
      <c r="Z69" t="s">
        <v>69</v>
      </c>
      <c r="AA69">
        <v>0.72399999999999998</v>
      </c>
      <c r="AB69">
        <v>0.72219999999999995</v>
      </c>
      <c r="AC69" s="2">
        <f>AA69-AB69</f>
        <v>1.8000000000000238E-3</v>
      </c>
      <c r="AD69" s="3">
        <f t="shared" si="29"/>
        <v>18.000000000000238</v>
      </c>
      <c r="AF69" t="s">
        <v>69</v>
      </c>
      <c r="AG69">
        <v>127.4</v>
      </c>
      <c r="AH69">
        <v>128.46</v>
      </c>
      <c r="AI69" s="2">
        <f>AH69-AG69</f>
        <v>1.0600000000000023</v>
      </c>
      <c r="AJ69" s="3">
        <f t="shared" si="30"/>
        <v>106.00000000000023</v>
      </c>
      <c r="AL69" t="s">
        <v>69</v>
      </c>
      <c r="AM69">
        <v>1.3802000000000001</v>
      </c>
      <c r="AN69">
        <v>1.3879999999999999</v>
      </c>
      <c r="AO69" s="2">
        <f>AN69-AM69</f>
        <v>7.7999999999998071E-3</v>
      </c>
      <c r="AP69" s="3">
        <f t="shared" si="31"/>
        <v>77.999999999998067</v>
      </c>
      <c r="AR69" t="s">
        <v>69</v>
      </c>
      <c r="AS69">
        <v>1.0587</v>
      </c>
      <c r="AT69">
        <v>1.0806</v>
      </c>
      <c r="AU69" s="2">
        <f>AT69-AS69</f>
        <v>2.1900000000000031E-2</v>
      </c>
      <c r="AV69" s="11">
        <f t="shared" si="32"/>
        <v>219.00000000000031</v>
      </c>
      <c r="AX69" t="s">
        <v>69</v>
      </c>
      <c r="AY69">
        <v>1.3314999999999999</v>
      </c>
      <c r="AZ69">
        <v>1.3229</v>
      </c>
      <c r="BA69" s="2">
        <f>AY69-AZ69</f>
        <v>8.599999999999941E-3</v>
      </c>
      <c r="BB69" s="3">
        <f t="shared" si="33"/>
        <v>85.999999999999403</v>
      </c>
    </row>
    <row r="70" spans="1:54" x14ac:dyDescent="0.25">
      <c r="A70" s="1" t="s">
        <v>70</v>
      </c>
      <c r="B70" s="1">
        <v>93.1</v>
      </c>
      <c r="C70" s="1">
        <v>93.06</v>
      </c>
      <c r="D70" s="1">
        <f>B70-C70</f>
        <v>3.9999999999992042E-2</v>
      </c>
      <c r="E70" s="3">
        <f t="shared" si="25"/>
        <v>3.9999999999992042</v>
      </c>
      <c r="G70" t="s">
        <v>70</v>
      </c>
      <c r="H70">
        <v>0.78239999999999998</v>
      </c>
      <c r="I70">
        <v>0.78200000000000003</v>
      </c>
      <c r="J70">
        <f>H70-I70</f>
        <v>3.9999999999995595E-4</v>
      </c>
      <c r="K70">
        <f t="shared" si="26"/>
        <v>3.9999999999995595</v>
      </c>
      <c r="M70" t="s">
        <v>70</v>
      </c>
      <c r="N70">
        <v>1.496</v>
      </c>
      <c r="O70">
        <v>1.5185999999999999</v>
      </c>
      <c r="P70">
        <f>O70-N70</f>
        <v>2.2599999999999953E-2</v>
      </c>
      <c r="Q70" s="13">
        <f t="shared" si="27"/>
        <v>225.99999999999955</v>
      </c>
      <c r="T70" t="s">
        <v>70</v>
      </c>
      <c r="U70">
        <v>0.95530000000000004</v>
      </c>
      <c r="V70">
        <v>0.95230000000000004</v>
      </c>
      <c r="W70">
        <f>U70-V70</f>
        <v>3.0000000000000027E-3</v>
      </c>
      <c r="X70">
        <f t="shared" si="28"/>
        <v>30.000000000000028</v>
      </c>
      <c r="Z70" t="s">
        <v>70</v>
      </c>
      <c r="AA70">
        <v>0.72309999999999997</v>
      </c>
      <c r="AB70">
        <v>0.71579999999999999</v>
      </c>
      <c r="AC70" s="2">
        <f>AA70-AB70</f>
        <v>7.2999999999999732E-3</v>
      </c>
      <c r="AD70" s="3">
        <f t="shared" si="29"/>
        <v>72.99999999999973</v>
      </c>
      <c r="AF70" t="s">
        <v>70</v>
      </c>
      <c r="AG70">
        <v>128.77000000000001</v>
      </c>
      <c r="AH70">
        <v>129.36000000000001</v>
      </c>
      <c r="AI70" s="2">
        <f>AH70-AG70</f>
        <v>0.59000000000000341</v>
      </c>
      <c r="AJ70" s="3">
        <f t="shared" si="30"/>
        <v>59.000000000000341</v>
      </c>
      <c r="AL70" t="s">
        <v>70</v>
      </c>
      <c r="AM70">
        <v>1.3828</v>
      </c>
      <c r="AN70">
        <v>1.3895999999999999</v>
      </c>
      <c r="AO70" s="2">
        <f>AN70-AM70</f>
        <v>6.7999999999999172E-3</v>
      </c>
      <c r="AP70" s="3">
        <f t="shared" si="31"/>
        <v>67.999999999999176</v>
      </c>
      <c r="AR70" t="s">
        <v>70</v>
      </c>
      <c r="AS70">
        <v>1.0819000000000001</v>
      </c>
      <c r="AT70">
        <v>1.087</v>
      </c>
      <c r="AU70" s="2">
        <f>AT70-AS70</f>
        <v>5.0999999999998824E-3</v>
      </c>
      <c r="AV70" s="3">
        <f t="shared" si="32"/>
        <v>50.99999999999882</v>
      </c>
      <c r="AX70" t="s">
        <v>70</v>
      </c>
      <c r="AY70">
        <v>1.321</v>
      </c>
      <c r="AZ70">
        <v>1.3239000000000001</v>
      </c>
      <c r="BA70" s="2">
        <f>AZ70-AY70</f>
        <v>2.9000000000001247E-3</v>
      </c>
      <c r="BB70" s="3">
        <f t="shared" si="33"/>
        <v>29.000000000001247</v>
      </c>
    </row>
    <row r="71" spans="1:54" x14ac:dyDescent="0.25">
      <c r="A71" s="1" t="s">
        <v>71</v>
      </c>
      <c r="B71" s="1">
        <v>92.97</v>
      </c>
      <c r="C71" s="1">
        <v>94.19</v>
      </c>
      <c r="D71" s="1">
        <f>C71-B71</f>
        <v>1.2199999999999989</v>
      </c>
      <c r="E71" s="4">
        <f t="shared" si="25"/>
        <v>121.99999999999989</v>
      </c>
      <c r="G71" t="s">
        <v>71</v>
      </c>
      <c r="H71">
        <v>0.78220000000000001</v>
      </c>
      <c r="I71">
        <v>0.7843</v>
      </c>
      <c r="J71">
        <f>I71-H71</f>
        <v>2.0999999999999908E-3</v>
      </c>
      <c r="K71">
        <f t="shared" si="26"/>
        <v>20.999999999999908</v>
      </c>
      <c r="M71" t="s">
        <v>71</v>
      </c>
      <c r="N71">
        <v>1.5176000000000001</v>
      </c>
      <c r="O71">
        <v>1.5147999999999999</v>
      </c>
      <c r="P71">
        <f>N71-O71</f>
        <v>2.8000000000001357E-3</v>
      </c>
      <c r="Q71">
        <f t="shared" si="27"/>
        <v>28.000000000001357</v>
      </c>
      <c r="T71" t="s">
        <v>71</v>
      </c>
      <c r="U71">
        <v>0.95309999999999995</v>
      </c>
      <c r="V71">
        <v>0.95409999999999995</v>
      </c>
      <c r="W71">
        <f>V71-U71</f>
        <v>1.0000000000000009E-3</v>
      </c>
      <c r="X71">
        <f t="shared" si="28"/>
        <v>10.000000000000009</v>
      </c>
      <c r="Z71" t="s">
        <v>71</v>
      </c>
      <c r="AA71">
        <v>0.7157</v>
      </c>
      <c r="AB71">
        <v>0.73909999999999998</v>
      </c>
      <c r="AC71" s="2">
        <f>AB71-AA71</f>
        <v>2.3399999999999976E-2</v>
      </c>
      <c r="AD71" s="4">
        <f t="shared" si="29"/>
        <v>233.99999999999977</v>
      </c>
      <c r="AF71" t="s">
        <v>71</v>
      </c>
      <c r="AG71">
        <v>129.19</v>
      </c>
      <c r="AH71">
        <v>134.52000000000001</v>
      </c>
      <c r="AI71" s="2">
        <f>AH71-AG71</f>
        <v>5.3300000000000125</v>
      </c>
      <c r="AJ71" s="11">
        <f t="shared" si="30"/>
        <v>533.00000000000125</v>
      </c>
      <c r="AL71" t="s">
        <v>71</v>
      </c>
      <c r="AM71">
        <v>1.3888</v>
      </c>
      <c r="AN71">
        <v>1.4272</v>
      </c>
      <c r="AO71" s="2">
        <f>AN71-AM71</f>
        <v>3.839999999999999E-2</v>
      </c>
      <c r="AP71" s="11">
        <f t="shared" si="31"/>
        <v>383.99999999999989</v>
      </c>
      <c r="AR71" t="s">
        <v>71</v>
      </c>
      <c r="AS71">
        <v>1.0865</v>
      </c>
      <c r="AT71">
        <v>1.1196999999999999</v>
      </c>
      <c r="AU71" s="2">
        <f>AT71-AS71</f>
        <v>3.3199999999999896E-2</v>
      </c>
      <c r="AV71" s="11">
        <f t="shared" si="32"/>
        <v>331.99999999999898</v>
      </c>
      <c r="AX71" t="s">
        <v>71</v>
      </c>
      <c r="AY71">
        <v>1.3240000000000001</v>
      </c>
      <c r="AZ71">
        <v>1.3620000000000001</v>
      </c>
      <c r="BA71" s="2">
        <f>AZ71-AY71</f>
        <v>3.8000000000000034E-2</v>
      </c>
      <c r="BB71" s="11">
        <f t="shared" si="33"/>
        <v>380.00000000000034</v>
      </c>
    </row>
    <row r="72" spans="1:54" x14ac:dyDescent="0.25">
      <c r="A72" s="1" t="s">
        <v>72</v>
      </c>
      <c r="B72" s="1">
        <v>94.14</v>
      </c>
      <c r="C72" s="1">
        <v>95.4</v>
      </c>
      <c r="D72" s="1">
        <f>C72-B72</f>
        <v>1.2600000000000051</v>
      </c>
      <c r="E72" s="4">
        <f t="shared" si="25"/>
        <v>126.00000000000051</v>
      </c>
      <c r="G72" t="s">
        <v>72</v>
      </c>
      <c r="H72">
        <v>0.78320000000000001</v>
      </c>
      <c r="I72">
        <v>0.79690000000000005</v>
      </c>
      <c r="J72">
        <f>I72-H72</f>
        <v>1.3700000000000045E-2</v>
      </c>
      <c r="K72" s="5">
        <f t="shared" si="26"/>
        <v>137.00000000000045</v>
      </c>
      <c r="M72" t="s">
        <v>72</v>
      </c>
      <c r="N72">
        <v>1.5145</v>
      </c>
      <c r="O72">
        <v>1.5218</v>
      </c>
      <c r="P72">
        <f>O72-N72</f>
        <v>7.3000000000000842E-3</v>
      </c>
      <c r="Q72">
        <f t="shared" si="27"/>
        <v>73.000000000000838</v>
      </c>
      <c r="T72" t="s">
        <v>72</v>
      </c>
      <c r="U72">
        <v>0.95179999999999998</v>
      </c>
      <c r="V72">
        <v>0.95979999999999999</v>
      </c>
      <c r="W72">
        <f>V72-U72</f>
        <v>8.0000000000000071E-3</v>
      </c>
      <c r="X72">
        <f t="shared" si="28"/>
        <v>80.000000000000071</v>
      </c>
      <c r="Z72" t="s">
        <v>72</v>
      </c>
      <c r="AA72">
        <v>0.73819999999999997</v>
      </c>
      <c r="AB72">
        <v>0.74370000000000003</v>
      </c>
      <c r="AC72" s="2">
        <f>AB72-AA72</f>
        <v>5.5000000000000604E-3</v>
      </c>
      <c r="AD72" s="3">
        <f t="shared" si="29"/>
        <v>55.000000000000604</v>
      </c>
      <c r="AF72" t="s">
        <v>72</v>
      </c>
      <c r="AG72">
        <v>134.56</v>
      </c>
      <c r="AH72">
        <v>135.51</v>
      </c>
      <c r="AI72" s="2">
        <f>AH72-AG72</f>
        <v>0.94999999999998863</v>
      </c>
      <c r="AJ72" s="3">
        <f t="shared" si="30"/>
        <v>94.999999999998863</v>
      </c>
      <c r="AL72" t="s">
        <v>72</v>
      </c>
      <c r="AM72">
        <v>1.4283999999999999</v>
      </c>
      <c r="AN72">
        <v>1.425</v>
      </c>
      <c r="AO72" s="2">
        <f>AM72-AN72</f>
        <v>3.3999999999998476E-3</v>
      </c>
      <c r="AP72" s="3">
        <f t="shared" si="31"/>
        <v>33.999999999998479</v>
      </c>
      <c r="AR72" t="s">
        <v>72</v>
      </c>
      <c r="AS72">
        <v>1.1192</v>
      </c>
      <c r="AT72">
        <v>1.1366000000000001</v>
      </c>
      <c r="AU72" s="2">
        <f>AT72-AS72</f>
        <v>1.7400000000000082E-2</v>
      </c>
      <c r="AV72" s="3">
        <f t="shared" si="32"/>
        <v>174.00000000000082</v>
      </c>
      <c r="AX72" t="s">
        <v>72</v>
      </c>
      <c r="AY72">
        <v>1.3601000000000001</v>
      </c>
      <c r="AZ72">
        <v>1.3678999999999999</v>
      </c>
      <c r="BA72" s="2">
        <f>AZ72-AY72</f>
        <v>7.7999999999998071E-3</v>
      </c>
      <c r="BB72" s="3">
        <f t="shared" si="33"/>
        <v>77.999999999998067</v>
      </c>
    </row>
    <row r="73" spans="1:54" x14ac:dyDescent="0.25">
      <c r="E73" s="1"/>
    </row>
    <row r="74" spans="1:54" x14ac:dyDescent="0.25">
      <c r="E7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все что выше 100 </vt:lpstr>
      <vt:lpstr>первые 1-3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2015-05-09T13:48:45Z</dcterms:modified>
</cp:coreProperties>
</file>