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15" windowHeight="7995"/>
  </bookViews>
  <sheets>
    <sheet name="00 часов" sheetId="1" r:id="rId1"/>
  </sheets>
  <calcPr calcId="145621"/>
</workbook>
</file>

<file path=xl/calcChain.xml><?xml version="1.0" encoding="utf-8"?>
<calcChain xmlns="http://schemas.openxmlformats.org/spreadsheetml/2006/main">
  <c r="BQ130" i="1" l="1"/>
  <c r="BJ130" i="1"/>
  <c r="BC130" i="1"/>
  <c r="AV130" i="1"/>
  <c r="AS130" i="1" s="1"/>
  <c r="AO130" i="1"/>
  <c r="AL130" i="1" s="1"/>
  <c r="AK130" i="1"/>
  <c r="AH130" i="1"/>
  <c r="AA130" i="1"/>
  <c r="W130" i="1" s="1"/>
  <c r="T130" i="1"/>
  <c r="M130" i="1"/>
  <c r="F130" i="1"/>
  <c r="C130" i="1" s="1"/>
  <c r="BQ129" i="1"/>
  <c r="BM129" i="1" s="1"/>
  <c r="BJ129" i="1"/>
  <c r="BC129" i="1"/>
  <c r="AV129" i="1"/>
  <c r="AO129" i="1"/>
  <c r="AH129" i="1"/>
  <c r="AA129" i="1"/>
  <c r="T129" i="1"/>
  <c r="M129" i="1"/>
  <c r="I129" i="1" s="1"/>
  <c r="F129" i="1"/>
  <c r="BQ128" i="1"/>
  <c r="BJ128" i="1"/>
  <c r="BC128" i="1"/>
  <c r="AZ128" i="1" s="1"/>
  <c r="AY128" i="1"/>
  <c r="AV128" i="1"/>
  <c r="AO128" i="1"/>
  <c r="AH128" i="1"/>
  <c r="AD128" i="1" s="1"/>
  <c r="AE128" i="1"/>
  <c r="AA128" i="1"/>
  <c r="T128" i="1"/>
  <c r="M128" i="1"/>
  <c r="F128" i="1"/>
  <c r="BQ127" i="1"/>
  <c r="BJ127" i="1"/>
  <c r="BC127" i="1"/>
  <c r="AZ127" i="1" s="1"/>
  <c r="AY127" i="1"/>
  <c r="AV127" i="1"/>
  <c r="AS127" i="1" s="1"/>
  <c r="AR127" i="1"/>
  <c r="AO127" i="1"/>
  <c r="AH127" i="1"/>
  <c r="AA127" i="1"/>
  <c r="T127" i="1"/>
  <c r="M127" i="1"/>
  <c r="F127" i="1"/>
  <c r="BQ126" i="1"/>
  <c r="BM126" i="1" s="1"/>
  <c r="BN126" i="1"/>
  <c r="BJ126" i="1"/>
  <c r="BC126" i="1"/>
  <c r="AV126" i="1"/>
  <c r="AO126" i="1"/>
  <c r="AH126" i="1"/>
  <c r="AE126" i="1" s="1"/>
  <c r="AD126" i="1"/>
  <c r="AA126" i="1"/>
  <c r="T126" i="1"/>
  <c r="M126" i="1"/>
  <c r="J126" i="1" s="1"/>
  <c r="I126" i="1"/>
  <c r="F126" i="1"/>
  <c r="BQ125" i="1"/>
  <c r="BJ125" i="1"/>
  <c r="BC125" i="1"/>
  <c r="AV125" i="1"/>
  <c r="AO125" i="1"/>
  <c r="AL125" i="1" s="1"/>
  <c r="AH125" i="1"/>
  <c r="AE125" i="1" s="1"/>
  <c r="AD125" i="1"/>
  <c r="AA125" i="1"/>
  <c r="X125" i="1" s="1"/>
  <c r="T125" i="1"/>
  <c r="P125" i="1" s="1"/>
  <c r="M125" i="1"/>
  <c r="I125" i="1" s="1"/>
  <c r="F125" i="1"/>
  <c r="B125" i="1" s="1"/>
  <c r="C125" i="1"/>
  <c r="BQ124" i="1"/>
  <c r="BJ124" i="1"/>
  <c r="BF124" i="1" s="1"/>
  <c r="BG124" i="1"/>
  <c r="BC124" i="1"/>
  <c r="AV124" i="1"/>
  <c r="AO124" i="1"/>
  <c r="AH124" i="1"/>
  <c r="AA124" i="1"/>
  <c r="W124" i="1" s="1"/>
  <c r="T124" i="1"/>
  <c r="M124" i="1"/>
  <c r="F124" i="1"/>
  <c r="BQ123" i="1"/>
  <c r="BJ123" i="1"/>
  <c r="BC123" i="1"/>
  <c r="AV123" i="1"/>
  <c r="AO123" i="1"/>
  <c r="AH123" i="1"/>
  <c r="AA123" i="1"/>
  <c r="T123" i="1"/>
  <c r="Q123" i="1" s="1"/>
  <c r="M123" i="1"/>
  <c r="F123" i="1"/>
  <c r="BQ122" i="1"/>
  <c r="BJ122" i="1"/>
  <c r="BC122" i="1"/>
  <c r="AV122" i="1"/>
  <c r="AO122" i="1"/>
  <c r="AL122" i="1" s="1"/>
  <c r="AH122" i="1"/>
  <c r="AA122" i="1"/>
  <c r="T122" i="1"/>
  <c r="M122" i="1"/>
  <c r="J122" i="1" s="1"/>
  <c r="I122" i="1"/>
  <c r="F122" i="1"/>
  <c r="C122" i="1" s="1"/>
  <c r="B122" i="1"/>
  <c r="BQ121" i="1"/>
  <c r="BM121" i="1" s="1"/>
  <c r="BN121" i="1"/>
  <c r="BJ121" i="1"/>
  <c r="BG121" i="1" s="1"/>
  <c r="BF121" i="1"/>
  <c r="BC121" i="1"/>
  <c r="AZ121" i="1" s="1"/>
  <c r="AY121" i="1"/>
  <c r="AV121" i="1"/>
  <c r="AR121" i="1" s="1"/>
  <c r="AS121" i="1"/>
  <c r="AO121" i="1"/>
  <c r="AK121" i="1" s="1"/>
  <c r="AL121" i="1"/>
  <c r="AH121" i="1"/>
  <c r="AD121" i="1" s="1"/>
  <c r="AE121" i="1"/>
  <c r="AA121" i="1"/>
  <c r="T121" i="1"/>
  <c r="M121" i="1"/>
  <c r="J121" i="1" s="1"/>
  <c r="I121" i="1"/>
  <c r="F121" i="1"/>
  <c r="C121" i="1"/>
  <c r="B121" i="1"/>
  <c r="BQ120" i="1"/>
  <c r="BJ120" i="1"/>
  <c r="BC120" i="1"/>
  <c r="AV120" i="1"/>
  <c r="AO120" i="1"/>
  <c r="AH120" i="1"/>
  <c r="AA120" i="1"/>
  <c r="T120" i="1"/>
  <c r="M120" i="1"/>
  <c r="I120" i="1" s="1"/>
  <c r="F120" i="1"/>
  <c r="BQ119" i="1"/>
  <c r="BJ119" i="1"/>
  <c r="BC119" i="1"/>
  <c r="AZ119" i="1" s="1"/>
  <c r="AV119" i="1"/>
  <c r="AR119" i="1" s="1"/>
  <c r="AO119" i="1"/>
  <c r="AH119" i="1"/>
  <c r="AA119" i="1"/>
  <c r="T119" i="1"/>
  <c r="Q119" i="1" s="1"/>
  <c r="M119" i="1"/>
  <c r="J119" i="1" s="1"/>
  <c r="F119" i="1"/>
  <c r="B119" i="1" s="1"/>
  <c r="BQ118" i="1"/>
  <c r="BJ118" i="1"/>
  <c r="BG118" i="1" s="1"/>
  <c r="BC118" i="1"/>
  <c r="AY118" i="1" s="1"/>
  <c r="AZ118" i="1"/>
  <c r="AV118" i="1"/>
  <c r="AR118" i="1" s="1"/>
  <c r="AO118" i="1"/>
  <c r="AH118" i="1"/>
  <c r="AE118" i="1" s="1"/>
  <c r="AD118" i="1"/>
  <c r="AA118" i="1"/>
  <c r="W118" i="1" s="1"/>
  <c r="X118" i="1"/>
  <c r="T118" i="1"/>
  <c r="P118" i="1" s="1"/>
  <c r="Q118" i="1"/>
  <c r="M118" i="1"/>
  <c r="J118" i="1" s="1"/>
  <c r="F118" i="1"/>
  <c r="BQ117" i="1"/>
  <c r="BN117" i="1" s="1"/>
  <c r="BJ117" i="1"/>
  <c r="BC117" i="1"/>
  <c r="AV117" i="1"/>
  <c r="AO117" i="1"/>
  <c r="AH117" i="1"/>
  <c r="AE117" i="1" s="1"/>
  <c r="AA117" i="1"/>
  <c r="T117" i="1"/>
  <c r="Q117" i="1" s="1"/>
  <c r="M117" i="1"/>
  <c r="F117" i="1"/>
  <c r="BQ116" i="1"/>
  <c r="BN116" i="1" s="1"/>
  <c r="BJ116" i="1"/>
  <c r="BG116" i="1" s="1"/>
  <c r="BC116" i="1"/>
  <c r="AV116" i="1"/>
  <c r="AO116" i="1"/>
  <c r="AH116" i="1"/>
  <c r="AA116" i="1"/>
  <c r="T116" i="1"/>
  <c r="M116" i="1"/>
  <c r="F116" i="1"/>
  <c r="B116" i="1" s="1"/>
  <c r="C116" i="1"/>
  <c r="BQ115" i="1"/>
  <c r="BJ115" i="1"/>
  <c r="BC115" i="1"/>
  <c r="AZ115" i="1" s="1"/>
  <c r="AY115" i="1"/>
  <c r="AV115" i="1"/>
  <c r="AO115" i="1"/>
  <c r="AH115" i="1"/>
  <c r="AA115" i="1"/>
  <c r="T115" i="1"/>
  <c r="Q115" i="1" s="1"/>
  <c r="M115" i="1"/>
  <c r="F115" i="1"/>
  <c r="BQ114" i="1"/>
  <c r="BJ114" i="1"/>
  <c r="BC114" i="1"/>
  <c r="AV114" i="1"/>
  <c r="AR114" i="1" s="1"/>
  <c r="AS114" i="1"/>
  <c r="AO114" i="1"/>
  <c r="AH114" i="1"/>
  <c r="AA114" i="1"/>
  <c r="X114" i="1" s="1"/>
  <c r="T114" i="1"/>
  <c r="M114" i="1"/>
  <c r="F114" i="1"/>
  <c r="BQ113" i="1"/>
  <c r="BJ113" i="1"/>
  <c r="BC113" i="1"/>
  <c r="AV113" i="1"/>
  <c r="AO113" i="1"/>
  <c r="AH113" i="1"/>
  <c r="AA113" i="1"/>
  <c r="T113" i="1"/>
  <c r="Q113" i="1" s="1"/>
  <c r="M113" i="1"/>
  <c r="J113" i="1" s="1"/>
  <c r="F113" i="1"/>
  <c r="C113" i="1" s="1"/>
  <c r="B113" i="1"/>
  <c r="BQ112" i="1"/>
  <c r="BM112" i="1" s="1"/>
  <c r="BJ112" i="1"/>
  <c r="BF112" i="1" s="1"/>
  <c r="BC112" i="1"/>
  <c r="AV112" i="1"/>
  <c r="AR112" i="1" s="1"/>
  <c r="AO112" i="1"/>
  <c r="AH112" i="1"/>
  <c r="AA112" i="1"/>
  <c r="X112" i="1" s="1"/>
  <c r="T112" i="1"/>
  <c r="M112" i="1"/>
  <c r="I112" i="1" s="1"/>
  <c r="F112" i="1"/>
  <c r="BQ111" i="1"/>
  <c r="BJ111" i="1"/>
  <c r="BC111" i="1"/>
  <c r="AY111" i="1" s="1"/>
  <c r="AV111" i="1"/>
  <c r="AO111" i="1"/>
  <c r="AH111" i="1"/>
  <c r="AA111" i="1"/>
  <c r="T111" i="1"/>
  <c r="M111" i="1"/>
  <c r="F111" i="1"/>
  <c r="BQ110" i="1"/>
  <c r="BJ110" i="1"/>
  <c r="BF110" i="1" s="1"/>
  <c r="BC110" i="1"/>
  <c r="AV110" i="1"/>
  <c r="AO110" i="1"/>
  <c r="AH110" i="1"/>
  <c r="AA110" i="1"/>
  <c r="T110" i="1"/>
  <c r="Q110" i="1" s="1"/>
  <c r="M110" i="1"/>
  <c r="F110" i="1"/>
  <c r="BQ109" i="1"/>
  <c r="BJ109" i="1"/>
  <c r="BC109" i="1"/>
  <c r="AV109" i="1"/>
  <c r="AO109" i="1"/>
  <c r="AH109" i="1"/>
  <c r="AA109" i="1"/>
  <c r="T109" i="1"/>
  <c r="M109" i="1"/>
  <c r="J109" i="1" s="1"/>
  <c r="F109" i="1"/>
  <c r="BQ103" i="1"/>
  <c r="BJ103" i="1"/>
  <c r="BG103" i="1" s="1"/>
  <c r="BC103" i="1"/>
  <c r="AV103" i="1"/>
  <c r="AR103" i="1" s="1"/>
  <c r="AS103" i="1"/>
  <c r="AO103" i="1"/>
  <c r="AH103" i="1"/>
  <c r="AA103" i="1"/>
  <c r="T103" i="1"/>
  <c r="P103" i="1" s="1"/>
  <c r="M103" i="1"/>
  <c r="F103" i="1"/>
  <c r="B103" i="1" s="1"/>
  <c r="C103" i="1"/>
  <c r="BQ102" i="1"/>
  <c r="BJ102" i="1"/>
  <c r="BG102" i="1" s="1"/>
  <c r="BF102" i="1"/>
  <c r="BC102" i="1"/>
  <c r="AV102" i="1"/>
  <c r="AO102" i="1"/>
  <c r="AL102" i="1" s="1"/>
  <c r="AK102" i="1"/>
  <c r="AH102" i="1"/>
  <c r="AE102" i="1" s="1"/>
  <c r="AA102" i="1"/>
  <c r="T102" i="1"/>
  <c r="Q102" i="1" s="1"/>
  <c r="P102" i="1"/>
  <c r="M102" i="1"/>
  <c r="F102" i="1"/>
  <c r="BQ101" i="1"/>
  <c r="BM101" i="1" s="1"/>
  <c r="BN101" i="1"/>
  <c r="BJ101" i="1"/>
  <c r="BF101" i="1" s="1"/>
  <c r="BC101" i="1"/>
  <c r="AZ101" i="1" s="1"/>
  <c r="AV101" i="1"/>
  <c r="AO101" i="1"/>
  <c r="AH101" i="1"/>
  <c r="AA101" i="1"/>
  <c r="T101" i="1"/>
  <c r="P101" i="1" s="1"/>
  <c r="M101" i="1"/>
  <c r="F101" i="1"/>
  <c r="C101" i="1" s="1"/>
  <c r="B101" i="1"/>
  <c r="BQ100" i="1"/>
  <c r="BJ100" i="1"/>
  <c r="BC100" i="1"/>
  <c r="AZ100" i="1"/>
  <c r="AY100" i="1"/>
  <c r="AV100" i="1"/>
  <c r="AO100" i="1"/>
  <c r="AK100" i="1" s="1"/>
  <c r="AH100" i="1"/>
  <c r="AA100" i="1"/>
  <c r="T100" i="1"/>
  <c r="Q100" i="1" s="1"/>
  <c r="M100" i="1"/>
  <c r="F100" i="1"/>
  <c r="BQ99" i="1"/>
  <c r="BJ99" i="1"/>
  <c r="BC99" i="1"/>
  <c r="AZ99" i="1" s="1"/>
  <c r="AY99" i="1"/>
  <c r="AV99" i="1"/>
  <c r="AO99" i="1"/>
  <c r="AH99" i="1"/>
  <c r="AA99" i="1"/>
  <c r="T99" i="1"/>
  <c r="M99" i="1"/>
  <c r="F99" i="1"/>
  <c r="BQ98" i="1"/>
  <c r="BJ98" i="1"/>
  <c r="BF98" i="1" s="1"/>
  <c r="BG98" i="1"/>
  <c r="BC98" i="1"/>
  <c r="AV98" i="1"/>
  <c r="AR98" i="1" s="1"/>
  <c r="AO98" i="1"/>
  <c r="AH98" i="1"/>
  <c r="AA98" i="1"/>
  <c r="X98" i="1" s="1"/>
  <c r="T98" i="1"/>
  <c r="M98" i="1"/>
  <c r="F98" i="1"/>
  <c r="BQ97" i="1"/>
  <c r="BM97" i="1" s="1"/>
  <c r="BJ97" i="1"/>
  <c r="BF97" i="1" s="1"/>
  <c r="BC97" i="1"/>
  <c r="AV97" i="1"/>
  <c r="AS97" i="1" s="1"/>
  <c r="AO97" i="1"/>
  <c r="AK97" i="1" s="1"/>
  <c r="AH97" i="1"/>
  <c r="AE97" i="1" s="1"/>
  <c r="AA97" i="1"/>
  <c r="W97" i="1" s="1"/>
  <c r="T97" i="1"/>
  <c r="M97" i="1"/>
  <c r="I97" i="1" s="1"/>
  <c r="F97" i="1"/>
  <c r="BQ96" i="1"/>
  <c r="BJ96" i="1"/>
  <c r="BC96" i="1"/>
  <c r="AV96" i="1"/>
  <c r="AR96" i="1" s="1"/>
  <c r="AO96" i="1"/>
  <c r="AH96" i="1"/>
  <c r="AA96" i="1"/>
  <c r="T96" i="1"/>
  <c r="M96" i="1"/>
  <c r="F96" i="1"/>
  <c r="BQ95" i="1"/>
  <c r="BM95" i="1" s="1"/>
  <c r="BJ95" i="1"/>
  <c r="BC95" i="1"/>
  <c r="AV95" i="1"/>
  <c r="AO95" i="1"/>
  <c r="AH95" i="1"/>
  <c r="AA95" i="1"/>
  <c r="T95" i="1"/>
  <c r="M95" i="1"/>
  <c r="J95" i="1" s="1"/>
  <c r="I95" i="1"/>
  <c r="F95" i="1"/>
  <c r="BQ94" i="1"/>
  <c r="BJ94" i="1"/>
  <c r="BC94" i="1"/>
  <c r="AV94" i="1"/>
  <c r="AO94" i="1"/>
  <c r="AH94" i="1"/>
  <c r="AD94" i="1" s="1"/>
  <c r="AE94" i="1"/>
  <c r="AA94" i="1"/>
  <c r="T94" i="1"/>
  <c r="M94" i="1"/>
  <c r="I94" i="1" s="1"/>
  <c r="F94" i="1"/>
  <c r="BQ93" i="1"/>
  <c r="BJ93" i="1"/>
  <c r="BF93" i="1" s="1"/>
  <c r="BC93" i="1"/>
  <c r="AV93" i="1"/>
  <c r="AO93" i="1"/>
  <c r="AL93" i="1" s="1"/>
  <c r="AH93" i="1"/>
  <c r="AA93" i="1"/>
  <c r="T93" i="1"/>
  <c r="Q93" i="1" s="1"/>
  <c r="P93" i="1"/>
  <c r="M93" i="1"/>
  <c r="F93" i="1"/>
  <c r="B93" i="1" s="1"/>
  <c r="BQ92" i="1"/>
  <c r="BM92" i="1" s="1"/>
  <c r="BN92" i="1"/>
  <c r="BJ92" i="1"/>
  <c r="BG92" i="1" s="1"/>
  <c r="BC92" i="1"/>
  <c r="AV92" i="1"/>
  <c r="AS92" i="1" s="1"/>
  <c r="AR92" i="1"/>
  <c r="AO92" i="1"/>
  <c r="AH92" i="1"/>
  <c r="AA92" i="1"/>
  <c r="W92" i="1" s="1"/>
  <c r="T92" i="1"/>
  <c r="M92" i="1"/>
  <c r="J92" i="1" s="1"/>
  <c r="I92" i="1"/>
  <c r="F92" i="1"/>
  <c r="C92" i="1" s="1"/>
  <c r="BQ91" i="1"/>
  <c r="BJ91" i="1"/>
  <c r="BC91" i="1"/>
  <c r="AV91" i="1"/>
  <c r="AR91" i="1" s="1"/>
  <c r="AO91" i="1"/>
  <c r="AH91" i="1"/>
  <c r="AD91" i="1" s="1"/>
  <c r="AA91" i="1"/>
  <c r="X91" i="1" s="1"/>
  <c r="T91" i="1"/>
  <c r="P91" i="1" s="1"/>
  <c r="Q91" i="1"/>
  <c r="M91" i="1"/>
  <c r="F91" i="1"/>
  <c r="C91" i="1" s="1"/>
  <c r="BQ90" i="1"/>
  <c r="BM90" i="1" s="1"/>
  <c r="BJ90" i="1"/>
  <c r="BC90" i="1"/>
  <c r="AV90" i="1"/>
  <c r="AS90" i="1" s="1"/>
  <c r="AO90" i="1"/>
  <c r="AH90" i="1"/>
  <c r="AA90" i="1"/>
  <c r="X90" i="1" s="1"/>
  <c r="W90" i="1"/>
  <c r="T90" i="1"/>
  <c r="M90" i="1"/>
  <c r="I90" i="1" s="1"/>
  <c r="F90" i="1"/>
  <c r="B90" i="1" s="1"/>
  <c r="C90" i="1"/>
  <c r="BQ89" i="1"/>
  <c r="BJ89" i="1"/>
  <c r="BF89" i="1" s="1"/>
  <c r="BC89" i="1"/>
  <c r="AV89" i="1"/>
  <c r="AS89" i="1" s="1"/>
  <c r="AR89" i="1"/>
  <c r="AO89" i="1"/>
  <c r="AL89" i="1" s="1"/>
  <c r="AK89" i="1"/>
  <c r="AH89" i="1"/>
  <c r="AA89" i="1"/>
  <c r="T89" i="1"/>
  <c r="P89" i="1" s="1"/>
  <c r="Q89" i="1"/>
  <c r="M89" i="1"/>
  <c r="F89" i="1"/>
  <c r="B89" i="1" s="1"/>
  <c r="BQ88" i="1"/>
  <c r="BN88" i="1" s="1"/>
  <c r="BJ88" i="1"/>
  <c r="BF88" i="1" s="1"/>
  <c r="BG88" i="1"/>
  <c r="BC88" i="1"/>
  <c r="AV88" i="1"/>
  <c r="AO88" i="1"/>
  <c r="AL88" i="1" s="1"/>
  <c r="AK88" i="1"/>
  <c r="AH88" i="1"/>
  <c r="AD88" i="1" s="1"/>
  <c r="AE88" i="1"/>
  <c r="AA88" i="1"/>
  <c r="T88" i="1"/>
  <c r="M88" i="1"/>
  <c r="F88" i="1"/>
  <c r="BQ87" i="1"/>
  <c r="BJ87" i="1"/>
  <c r="BC87" i="1"/>
  <c r="AV87" i="1"/>
  <c r="AS87" i="1" s="1"/>
  <c r="AO87" i="1"/>
  <c r="AH87" i="1"/>
  <c r="AE87" i="1" s="1"/>
  <c r="AA87" i="1"/>
  <c r="W87" i="1" s="1"/>
  <c r="T87" i="1"/>
  <c r="M87" i="1"/>
  <c r="F87" i="1"/>
  <c r="C87" i="1" s="1"/>
  <c r="BQ86" i="1"/>
  <c r="BJ86" i="1"/>
  <c r="BC86" i="1"/>
  <c r="AZ86" i="1" s="1"/>
  <c r="AV86" i="1"/>
  <c r="AO86" i="1"/>
  <c r="AH86" i="1"/>
  <c r="AA86" i="1"/>
  <c r="T86" i="1"/>
  <c r="Q86" i="1" s="1"/>
  <c r="M86" i="1"/>
  <c r="F86" i="1"/>
  <c r="BQ85" i="1"/>
  <c r="BM85" i="1" s="1"/>
  <c r="BJ85" i="1"/>
  <c r="BC85" i="1"/>
  <c r="AV85" i="1"/>
  <c r="AO85" i="1"/>
  <c r="AH85" i="1"/>
  <c r="AE85" i="1" s="1"/>
  <c r="AA85" i="1"/>
  <c r="T85" i="1"/>
  <c r="M85" i="1"/>
  <c r="J85" i="1" s="1"/>
  <c r="F85" i="1"/>
  <c r="BQ84" i="1"/>
  <c r="BM84" i="1" s="1"/>
  <c r="BJ84" i="1"/>
  <c r="BC84" i="1"/>
  <c r="AV84" i="1"/>
  <c r="AO84" i="1"/>
  <c r="AK84" i="1" s="1"/>
  <c r="AL84" i="1"/>
  <c r="AH84" i="1"/>
  <c r="AE84" i="1" s="1"/>
  <c r="AD84" i="1"/>
  <c r="AA84" i="1"/>
  <c r="T84" i="1"/>
  <c r="M84" i="1"/>
  <c r="J84" i="1" s="1"/>
  <c r="I84" i="1"/>
  <c r="F84" i="1"/>
  <c r="C84" i="1"/>
  <c r="B84" i="1"/>
  <c r="BQ78" i="1"/>
  <c r="BJ78" i="1"/>
  <c r="BC78" i="1"/>
  <c r="AV78" i="1"/>
  <c r="AS78" i="1" s="1"/>
  <c r="AO78" i="1"/>
  <c r="AH78" i="1"/>
  <c r="AA78" i="1"/>
  <c r="T78" i="1"/>
  <c r="M78" i="1"/>
  <c r="I78" i="1" s="1"/>
  <c r="F78" i="1"/>
  <c r="BQ77" i="1"/>
  <c r="BN77" i="1" s="1"/>
  <c r="BJ77" i="1"/>
  <c r="BG77" i="1" s="1"/>
  <c r="BC77" i="1"/>
  <c r="AV77" i="1"/>
  <c r="AO77" i="1"/>
  <c r="AH77" i="1"/>
  <c r="AA77" i="1"/>
  <c r="T77" i="1"/>
  <c r="M77" i="1"/>
  <c r="J77" i="1" s="1"/>
  <c r="F77" i="1"/>
  <c r="BQ76" i="1"/>
  <c r="BJ76" i="1"/>
  <c r="BC76" i="1"/>
  <c r="AV76" i="1"/>
  <c r="AO76" i="1"/>
  <c r="AL76" i="1" s="1"/>
  <c r="AH76" i="1"/>
  <c r="AA76" i="1"/>
  <c r="W76" i="1" s="1"/>
  <c r="X76" i="1"/>
  <c r="T76" i="1"/>
  <c r="Q76" i="1" s="1"/>
  <c r="M76" i="1"/>
  <c r="J76" i="1" s="1"/>
  <c r="F76" i="1"/>
  <c r="B76" i="1" s="1"/>
  <c r="BQ75" i="1"/>
  <c r="BM75" i="1" s="1"/>
  <c r="BJ75" i="1"/>
  <c r="BC75" i="1"/>
  <c r="AY75" i="1" s="1"/>
  <c r="AZ75" i="1"/>
  <c r="AV75" i="1"/>
  <c r="AS75" i="1" s="1"/>
  <c r="AO75" i="1"/>
  <c r="AK75" i="1" s="1"/>
  <c r="AH75" i="1"/>
  <c r="AE75" i="1" s="1"/>
  <c r="AA75" i="1"/>
  <c r="T75" i="1"/>
  <c r="M75" i="1"/>
  <c r="F75" i="1"/>
  <c r="BQ74" i="1"/>
  <c r="BJ74" i="1"/>
  <c r="BG74" i="1" s="1"/>
  <c r="BC74" i="1"/>
  <c r="AZ74" i="1" s="1"/>
  <c r="AV74" i="1"/>
  <c r="AR74" i="1" s="1"/>
  <c r="AO74" i="1"/>
  <c r="AK74" i="1" s="1"/>
  <c r="AH74" i="1"/>
  <c r="AD74" i="1" s="1"/>
  <c r="AE74" i="1"/>
  <c r="AA74" i="1"/>
  <c r="X74" i="1" s="1"/>
  <c r="T74" i="1"/>
  <c r="M74" i="1"/>
  <c r="F74" i="1"/>
  <c r="C74" i="1" s="1"/>
  <c r="BQ73" i="1"/>
  <c r="BM73" i="1" s="1"/>
  <c r="BN73" i="1"/>
  <c r="BJ73" i="1"/>
  <c r="BC73" i="1"/>
  <c r="AZ73" i="1" s="1"/>
  <c r="AV73" i="1"/>
  <c r="AS73" i="1" s="1"/>
  <c r="AR73" i="1"/>
  <c r="AO73" i="1"/>
  <c r="AK73" i="1" s="1"/>
  <c r="AL73" i="1"/>
  <c r="AH73" i="1"/>
  <c r="AD73" i="1" s="1"/>
  <c r="AE73" i="1"/>
  <c r="AA73" i="1"/>
  <c r="T73" i="1"/>
  <c r="M73" i="1"/>
  <c r="I73" i="1" s="1"/>
  <c r="F73" i="1"/>
  <c r="BQ72" i="1"/>
  <c r="BJ72" i="1"/>
  <c r="BC72" i="1"/>
  <c r="AZ72" i="1" s="1"/>
  <c r="AV72" i="1"/>
  <c r="AO72" i="1"/>
  <c r="AH72" i="1"/>
  <c r="AA72" i="1"/>
  <c r="T72" i="1"/>
  <c r="M72" i="1"/>
  <c r="F72" i="1"/>
  <c r="BQ71" i="1"/>
  <c r="BJ71" i="1"/>
  <c r="BG71" i="1" s="1"/>
  <c r="BC71" i="1"/>
  <c r="AV71" i="1"/>
  <c r="AR71" i="1" s="1"/>
  <c r="AS71" i="1"/>
  <c r="AO71" i="1"/>
  <c r="AH71" i="1"/>
  <c r="AE71" i="1" s="1"/>
  <c r="AA71" i="1"/>
  <c r="T71" i="1"/>
  <c r="P71" i="1" s="1"/>
  <c r="M71" i="1"/>
  <c r="F71" i="1"/>
  <c r="B71" i="1" s="1"/>
  <c r="C71" i="1"/>
  <c r="BQ70" i="1"/>
  <c r="BJ70" i="1"/>
  <c r="BG70" i="1" s="1"/>
  <c r="BF70" i="1"/>
  <c r="BC70" i="1"/>
  <c r="AV70" i="1"/>
  <c r="AO70" i="1"/>
  <c r="AH70" i="1"/>
  <c r="AA70" i="1"/>
  <c r="X70" i="1" s="1"/>
  <c r="T70" i="1"/>
  <c r="Q70" i="1" s="1"/>
  <c r="M70" i="1"/>
  <c r="F70" i="1"/>
  <c r="B70" i="1" s="1"/>
  <c r="BQ69" i="1"/>
  <c r="BJ69" i="1"/>
  <c r="BC69" i="1"/>
  <c r="AZ69" i="1" s="1"/>
  <c r="AV69" i="1"/>
  <c r="AO69" i="1"/>
  <c r="AH69" i="1"/>
  <c r="AA69" i="1"/>
  <c r="X69" i="1" s="1"/>
  <c r="T69" i="1"/>
  <c r="P69" i="1" s="1"/>
  <c r="M69" i="1"/>
  <c r="F69" i="1"/>
  <c r="BQ68" i="1"/>
  <c r="BN68" i="1" s="1"/>
  <c r="BJ68" i="1"/>
  <c r="BC68" i="1"/>
  <c r="AV68" i="1"/>
  <c r="AS68" i="1" s="1"/>
  <c r="AO68" i="1"/>
  <c r="AL68" i="1" s="1"/>
  <c r="AH68" i="1"/>
  <c r="AA68" i="1"/>
  <c r="T68" i="1"/>
  <c r="Q68" i="1" s="1"/>
  <c r="M68" i="1"/>
  <c r="F68" i="1"/>
  <c r="BQ67" i="1"/>
  <c r="BN67" i="1" s="1"/>
  <c r="BJ67" i="1"/>
  <c r="BC67" i="1"/>
  <c r="AV67" i="1"/>
  <c r="AO67" i="1"/>
  <c r="AH67" i="1"/>
  <c r="AE67" i="1" s="1"/>
  <c r="AD67" i="1"/>
  <c r="AA67" i="1"/>
  <c r="T67" i="1"/>
  <c r="M67" i="1"/>
  <c r="J67" i="1" s="1"/>
  <c r="F67" i="1"/>
  <c r="C67" i="1" s="1"/>
  <c r="BQ66" i="1"/>
  <c r="BJ66" i="1"/>
  <c r="BC66" i="1"/>
  <c r="AZ66" i="1" s="1"/>
  <c r="AY66" i="1"/>
  <c r="AV66" i="1"/>
  <c r="AO66" i="1"/>
  <c r="AH66" i="1"/>
  <c r="AA66" i="1"/>
  <c r="T66" i="1"/>
  <c r="Q66" i="1" s="1"/>
  <c r="M66" i="1"/>
  <c r="J66" i="1" s="1"/>
  <c r="F66" i="1"/>
  <c r="BQ65" i="1"/>
  <c r="BN65" i="1" s="1"/>
  <c r="BJ65" i="1"/>
  <c r="BG65" i="1" s="1"/>
  <c r="BC65" i="1"/>
  <c r="AY65" i="1" s="1"/>
  <c r="AV65" i="1"/>
  <c r="AR65" i="1" s="1"/>
  <c r="AO65" i="1"/>
  <c r="AK65" i="1" s="1"/>
  <c r="AH65" i="1"/>
  <c r="AA65" i="1"/>
  <c r="T65" i="1"/>
  <c r="Q65" i="1" s="1"/>
  <c r="M65" i="1"/>
  <c r="J65" i="1" s="1"/>
  <c r="F65" i="1"/>
  <c r="BQ64" i="1"/>
  <c r="BJ64" i="1"/>
  <c r="BG64" i="1" s="1"/>
  <c r="BC64" i="1"/>
  <c r="AV64" i="1"/>
  <c r="AR64" i="1" s="1"/>
  <c r="AO64" i="1"/>
  <c r="AH64" i="1"/>
  <c r="AE64" i="1" s="1"/>
  <c r="AD64" i="1"/>
  <c r="AA64" i="1"/>
  <c r="X64" i="1" s="1"/>
  <c r="T64" i="1"/>
  <c r="P64" i="1" s="1"/>
  <c r="M64" i="1"/>
  <c r="I64" i="1" s="1"/>
  <c r="F64" i="1"/>
  <c r="B64" i="1" s="1"/>
  <c r="C64" i="1"/>
  <c r="BQ63" i="1"/>
  <c r="BJ63" i="1"/>
  <c r="BG63" i="1" s="1"/>
  <c r="BC63" i="1"/>
  <c r="AV63" i="1"/>
  <c r="AO63" i="1"/>
  <c r="AH63" i="1"/>
  <c r="AA63" i="1"/>
  <c r="X63" i="1" s="1"/>
  <c r="W63" i="1"/>
  <c r="T63" i="1"/>
  <c r="Q63" i="1" s="1"/>
  <c r="M63" i="1"/>
  <c r="I63" i="1" s="1"/>
  <c r="F63" i="1"/>
  <c r="B63" i="1" s="1"/>
  <c r="BQ62" i="1"/>
  <c r="BJ62" i="1"/>
  <c r="BC62" i="1"/>
  <c r="AZ62" i="1" s="1"/>
  <c r="AV62" i="1"/>
  <c r="AR62" i="1" s="1"/>
  <c r="AO62" i="1"/>
  <c r="AH62" i="1"/>
  <c r="AA62" i="1"/>
  <c r="X62" i="1" s="1"/>
  <c r="T62" i="1"/>
  <c r="P62" i="1" s="1"/>
  <c r="M62" i="1"/>
  <c r="F62" i="1"/>
  <c r="BQ61" i="1"/>
  <c r="BN61" i="1" s="1"/>
  <c r="BJ61" i="1"/>
  <c r="BC61" i="1"/>
  <c r="AV61" i="1"/>
  <c r="AO61" i="1"/>
  <c r="AH61" i="1"/>
  <c r="AE61" i="1" s="1"/>
  <c r="AA61" i="1"/>
  <c r="X61" i="1" s="1"/>
  <c r="T61" i="1"/>
  <c r="P61" i="1" s="1"/>
  <c r="M61" i="1"/>
  <c r="I61" i="1" s="1"/>
  <c r="J61" i="1"/>
  <c r="F61" i="1"/>
  <c r="C61" i="1" s="1"/>
  <c r="BQ60" i="1"/>
  <c r="BJ60" i="1"/>
  <c r="BF60" i="1" s="1"/>
  <c r="BG60" i="1"/>
  <c r="BC60" i="1"/>
  <c r="AV60" i="1"/>
  <c r="AO60" i="1"/>
  <c r="AH60" i="1"/>
  <c r="AE60" i="1" s="1"/>
  <c r="AA60" i="1"/>
  <c r="W60" i="1" s="1"/>
  <c r="X60" i="1"/>
  <c r="T60" i="1"/>
  <c r="M60" i="1"/>
  <c r="F60" i="1"/>
  <c r="BQ59" i="1"/>
  <c r="BJ59" i="1"/>
  <c r="BC59" i="1"/>
  <c r="AZ59" i="1" s="1"/>
  <c r="AV59" i="1"/>
  <c r="AS59" i="1" s="1"/>
  <c r="AO59" i="1"/>
  <c r="AH59" i="1"/>
  <c r="AA59" i="1"/>
  <c r="X59" i="1" s="1"/>
  <c r="T59" i="1"/>
  <c r="P59" i="1" s="1"/>
  <c r="Q59" i="1"/>
  <c r="M59" i="1"/>
  <c r="F59" i="1"/>
  <c r="BQ58" i="1"/>
  <c r="BJ58" i="1"/>
  <c r="BC58" i="1"/>
  <c r="AV58" i="1"/>
  <c r="AO58" i="1"/>
  <c r="AL58" i="1" s="1"/>
  <c r="AK58" i="1"/>
  <c r="AH58" i="1"/>
  <c r="AA58" i="1"/>
  <c r="T58" i="1"/>
  <c r="Q58" i="1" s="1"/>
  <c r="M58" i="1"/>
  <c r="J58" i="1" s="1"/>
  <c r="F58" i="1"/>
  <c r="BQ57" i="1"/>
  <c r="BJ57" i="1"/>
  <c r="BF57" i="1" s="1"/>
  <c r="BG57" i="1"/>
  <c r="BC57" i="1"/>
  <c r="AV57" i="1"/>
  <c r="AO57" i="1"/>
  <c r="AL57" i="1" s="1"/>
  <c r="AH57" i="1"/>
  <c r="AD57" i="1" s="1"/>
  <c r="AA57" i="1"/>
  <c r="T57" i="1"/>
  <c r="M57" i="1"/>
  <c r="F57" i="1"/>
  <c r="C57" i="1" s="1"/>
  <c r="BQ51" i="1"/>
  <c r="BM51" i="1" s="1"/>
  <c r="BJ51" i="1"/>
  <c r="BC51" i="1"/>
  <c r="AV51" i="1"/>
  <c r="AS51" i="1" s="1"/>
  <c r="AO51" i="1"/>
  <c r="AK51" i="1" s="1"/>
  <c r="AL51" i="1"/>
  <c r="AH51" i="1"/>
  <c r="AA51" i="1"/>
  <c r="T51" i="1"/>
  <c r="M51" i="1"/>
  <c r="J51" i="1" s="1"/>
  <c r="F51" i="1"/>
  <c r="BQ50" i="1"/>
  <c r="BN50" i="1" s="1"/>
  <c r="BJ50" i="1"/>
  <c r="BG50" i="1" s="1"/>
  <c r="BF50" i="1"/>
  <c r="BC50" i="1"/>
  <c r="AV50" i="1"/>
  <c r="AO50" i="1"/>
  <c r="AL50" i="1" s="1"/>
  <c r="AK50" i="1"/>
  <c r="AH50" i="1"/>
  <c r="AD50" i="1" s="1"/>
  <c r="AE50" i="1"/>
  <c r="AA50" i="1"/>
  <c r="T50" i="1"/>
  <c r="M50" i="1"/>
  <c r="J50" i="1" s="1"/>
  <c r="F50" i="1"/>
  <c r="BQ49" i="1"/>
  <c r="BJ49" i="1"/>
  <c r="BC49" i="1"/>
  <c r="AZ49" i="1" s="1"/>
  <c r="AV49" i="1"/>
  <c r="AO49" i="1"/>
  <c r="AH49" i="1"/>
  <c r="AE49" i="1" s="1"/>
  <c r="AA49" i="1"/>
  <c r="X49" i="1" s="1"/>
  <c r="W49" i="1"/>
  <c r="T49" i="1"/>
  <c r="M49" i="1"/>
  <c r="F49" i="1"/>
  <c r="C49" i="1" s="1"/>
  <c r="B49" i="1"/>
  <c r="BQ48" i="1"/>
  <c r="BJ48" i="1"/>
  <c r="BC48" i="1"/>
  <c r="AZ48" i="1" s="1"/>
  <c r="AV48" i="1"/>
  <c r="AR48" i="1" s="1"/>
  <c r="AO48" i="1"/>
  <c r="AH48" i="1"/>
  <c r="AA48" i="1"/>
  <c r="T48" i="1"/>
  <c r="Q48" i="1" s="1"/>
  <c r="P48" i="1"/>
  <c r="M48" i="1"/>
  <c r="J48" i="1" s="1"/>
  <c r="I48" i="1"/>
  <c r="F48" i="1"/>
  <c r="B48" i="1" s="1"/>
  <c r="C48" i="1"/>
  <c r="BQ47" i="1"/>
  <c r="BJ47" i="1"/>
  <c r="BG47" i="1" s="1"/>
  <c r="BC47" i="1"/>
  <c r="AV47" i="1"/>
  <c r="AO47" i="1"/>
  <c r="AL47" i="1" s="1"/>
  <c r="AH47" i="1"/>
  <c r="AE47" i="1" s="1"/>
  <c r="AA47" i="1"/>
  <c r="T47" i="1"/>
  <c r="M47" i="1"/>
  <c r="J47" i="1" s="1"/>
  <c r="F47" i="1"/>
  <c r="BQ46" i="1"/>
  <c r="BJ46" i="1"/>
  <c r="BG46" i="1" s="1"/>
  <c r="BC46" i="1"/>
  <c r="AV46" i="1"/>
  <c r="AO46" i="1"/>
  <c r="AH46" i="1"/>
  <c r="AA46" i="1"/>
  <c r="X46" i="1" s="1"/>
  <c r="W46" i="1"/>
  <c r="T46" i="1"/>
  <c r="M46" i="1"/>
  <c r="F46" i="1"/>
  <c r="C46" i="1" s="1"/>
  <c r="BQ45" i="1"/>
  <c r="BN45" i="1" s="1"/>
  <c r="BJ45" i="1"/>
  <c r="BF45" i="1" s="1"/>
  <c r="BG45" i="1"/>
  <c r="BC45" i="1"/>
  <c r="AY45" i="1" s="1"/>
  <c r="AV45" i="1"/>
  <c r="AR45" i="1" s="1"/>
  <c r="AO45" i="1"/>
  <c r="AH45" i="1"/>
  <c r="AA45" i="1"/>
  <c r="T45" i="1"/>
  <c r="Q45" i="1" s="1"/>
  <c r="M45" i="1"/>
  <c r="J45" i="1" s="1"/>
  <c r="F45" i="1"/>
  <c r="BQ44" i="1"/>
  <c r="BM44" i="1" s="1"/>
  <c r="BJ44" i="1"/>
  <c r="BC44" i="1"/>
  <c r="AV44" i="1"/>
  <c r="AO44" i="1"/>
  <c r="AL44" i="1" s="1"/>
  <c r="AH44" i="1"/>
  <c r="AE44" i="1" s="1"/>
  <c r="AA44" i="1"/>
  <c r="T44" i="1"/>
  <c r="Q44" i="1" s="1"/>
  <c r="M44" i="1"/>
  <c r="F44" i="1"/>
  <c r="BQ43" i="1"/>
  <c r="BN43" i="1" s="1"/>
  <c r="BJ43" i="1"/>
  <c r="BC43" i="1"/>
  <c r="AV43" i="1"/>
  <c r="AO43" i="1"/>
  <c r="AH43" i="1"/>
  <c r="AE43" i="1" s="1"/>
  <c r="AA43" i="1"/>
  <c r="X43" i="1" s="1"/>
  <c r="T43" i="1"/>
  <c r="M43" i="1"/>
  <c r="J43" i="1" s="1"/>
  <c r="F43" i="1"/>
  <c r="B43" i="1" s="1"/>
  <c r="BQ42" i="1"/>
  <c r="BN42" i="1" s="1"/>
  <c r="BJ42" i="1"/>
  <c r="BC42" i="1"/>
  <c r="AZ42" i="1" s="1"/>
  <c r="AV42" i="1"/>
  <c r="AS42" i="1"/>
  <c r="AR42" i="1"/>
  <c r="AO42" i="1"/>
  <c r="AH42" i="1"/>
  <c r="AA42" i="1"/>
  <c r="T42" i="1"/>
  <c r="Q42" i="1" s="1"/>
  <c r="M42" i="1"/>
  <c r="J42" i="1" s="1"/>
  <c r="F42" i="1"/>
  <c r="BQ41" i="1"/>
  <c r="BM41" i="1" s="1"/>
  <c r="BJ41" i="1"/>
  <c r="BC41" i="1"/>
  <c r="AV41" i="1"/>
  <c r="AO41" i="1"/>
  <c r="AL41" i="1" s="1"/>
  <c r="AH41" i="1"/>
  <c r="AE41" i="1" s="1"/>
  <c r="AA41" i="1"/>
  <c r="T41" i="1"/>
  <c r="Q41" i="1" s="1"/>
  <c r="M41" i="1"/>
  <c r="I41" i="1" s="1"/>
  <c r="J41" i="1"/>
  <c r="F41" i="1"/>
  <c r="BQ40" i="1"/>
  <c r="BN40" i="1" s="1"/>
  <c r="BJ40" i="1"/>
  <c r="BF40" i="1" s="1"/>
  <c r="BC40" i="1"/>
  <c r="AV40" i="1"/>
  <c r="AO40" i="1"/>
  <c r="AH40" i="1"/>
  <c r="AE40" i="1" s="1"/>
  <c r="AA40" i="1"/>
  <c r="X40" i="1" s="1"/>
  <c r="T40" i="1"/>
  <c r="M40" i="1"/>
  <c r="J40" i="1" s="1"/>
  <c r="F40" i="1"/>
  <c r="B40" i="1" s="1"/>
  <c r="C40" i="1"/>
  <c r="BQ39" i="1"/>
  <c r="BJ39" i="1"/>
  <c r="BC39" i="1"/>
  <c r="AZ39" i="1" s="1"/>
  <c r="AV39" i="1"/>
  <c r="AS39" i="1" s="1"/>
  <c r="AO39" i="1"/>
  <c r="AH39" i="1"/>
  <c r="AE39" i="1" s="1"/>
  <c r="AA39" i="1"/>
  <c r="W39" i="1" s="1"/>
  <c r="T39" i="1"/>
  <c r="M39" i="1"/>
  <c r="F39" i="1"/>
  <c r="BQ38" i="1"/>
  <c r="BN38" i="1" s="1"/>
  <c r="BJ38" i="1"/>
  <c r="BF38" i="1" s="1"/>
  <c r="BC38" i="1"/>
  <c r="AZ38" i="1" s="1"/>
  <c r="AV38" i="1"/>
  <c r="AR38" i="1" s="1"/>
  <c r="AS38" i="1"/>
  <c r="AO38" i="1"/>
  <c r="AL38" i="1" s="1"/>
  <c r="AH38" i="1"/>
  <c r="AD38" i="1" s="1"/>
  <c r="AA38" i="1"/>
  <c r="X38" i="1" s="1"/>
  <c r="T38" i="1"/>
  <c r="Q38" i="1" s="1"/>
  <c r="M38" i="1"/>
  <c r="J38" i="1" s="1"/>
  <c r="F38" i="1"/>
  <c r="BQ37" i="1"/>
  <c r="BN37" i="1" s="1"/>
  <c r="BJ37" i="1"/>
  <c r="BC37" i="1"/>
  <c r="AZ37" i="1" s="1"/>
  <c r="AV37" i="1"/>
  <c r="AO37" i="1"/>
  <c r="AL37" i="1" s="1"/>
  <c r="AH37" i="1"/>
  <c r="AE37" i="1" s="1"/>
  <c r="AA37" i="1"/>
  <c r="X37" i="1" s="1"/>
  <c r="T37" i="1"/>
  <c r="P37" i="1" s="1"/>
  <c r="Q37" i="1"/>
  <c r="M37" i="1"/>
  <c r="J37" i="1" s="1"/>
  <c r="F37" i="1"/>
  <c r="B37" i="1" s="1"/>
  <c r="BQ36" i="1"/>
  <c r="BM36" i="1" s="1"/>
  <c r="BJ36" i="1"/>
  <c r="BG36" i="1" s="1"/>
  <c r="BC36" i="1"/>
  <c r="AZ36" i="1" s="1"/>
  <c r="AV36" i="1"/>
  <c r="AS36" i="1" s="1"/>
  <c r="AO36" i="1"/>
  <c r="AH36" i="1"/>
  <c r="AE36" i="1" s="1"/>
  <c r="AA36" i="1"/>
  <c r="T36" i="1"/>
  <c r="Q36" i="1" s="1"/>
  <c r="M36" i="1"/>
  <c r="F36" i="1"/>
  <c r="C36" i="1" s="1"/>
  <c r="BQ35" i="1"/>
  <c r="BN35" i="1" s="1"/>
  <c r="BJ35" i="1"/>
  <c r="BC35" i="1"/>
  <c r="AZ35" i="1" s="1"/>
  <c r="AV35" i="1"/>
  <c r="AR35" i="1" s="1"/>
  <c r="AO35" i="1"/>
  <c r="AH35" i="1"/>
  <c r="AA35" i="1"/>
  <c r="T35" i="1"/>
  <c r="Q35" i="1" s="1"/>
  <c r="P35" i="1"/>
  <c r="M35" i="1"/>
  <c r="J35" i="1" s="1"/>
  <c r="F35" i="1"/>
  <c r="BQ34" i="1"/>
  <c r="BM34" i="1" s="1"/>
  <c r="BN34" i="1"/>
  <c r="BJ34" i="1"/>
  <c r="BC34" i="1"/>
  <c r="AV34" i="1"/>
  <c r="AO34" i="1"/>
  <c r="AH34" i="1"/>
  <c r="AE34" i="1" s="1"/>
  <c r="AA34" i="1"/>
  <c r="T34" i="1"/>
  <c r="Q34" i="1" s="1"/>
  <c r="M34" i="1"/>
  <c r="I34" i="1" s="1"/>
  <c r="F34" i="1"/>
  <c r="BQ33" i="1"/>
  <c r="BN33" i="1" s="1"/>
  <c r="BJ33" i="1"/>
  <c r="BF33" i="1" s="1"/>
  <c r="BC33" i="1"/>
  <c r="AV33" i="1"/>
  <c r="AO33" i="1"/>
  <c r="AH33" i="1"/>
  <c r="AE33" i="1" s="1"/>
  <c r="AA33" i="1"/>
  <c r="X33" i="1" s="1"/>
  <c r="T33" i="1"/>
  <c r="M33" i="1"/>
  <c r="J33" i="1" s="1"/>
  <c r="F33" i="1"/>
  <c r="B33" i="1" s="1"/>
  <c r="BQ32" i="1"/>
  <c r="BN32" i="1" s="1"/>
  <c r="BJ32" i="1"/>
  <c r="BC32" i="1"/>
  <c r="AZ32" i="1" s="1"/>
  <c r="AV32" i="1"/>
  <c r="AR32" i="1" s="1"/>
  <c r="AO32" i="1"/>
  <c r="AH32" i="1"/>
  <c r="AA32" i="1"/>
  <c r="T32" i="1"/>
  <c r="Q32" i="1" s="1"/>
  <c r="M32" i="1"/>
  <c r="J32" i="1" s="1"/>
  <c r="F32" i="1"/>
  <c r="BQ31" i="1"/>
  <c r="BJ31" i="1"/>
  <c r="BC31" i="1"/>
  <c r="AV31" i="1"/>
  <c r="AO31" i="1"/>
  <c r="AL31" i="1" s="1"/>
  <c r="AH31" i="1"/>
  <c r="AE31" i="1" s="1"/>
  <c r="AA31" i="1"/>
  <c r="T31" i="1"/>
  <c r="Q31" i="1" s="1"/>
  <c r="M31" i="1"/>
  <c r="I31" i="1" s="1"/>
  <c r="F31" i="1"/>
  <c r="BQ30" i="1"/>
  <c r="BN30" i="1" s="1"/>
  <c r="BJ30" i="1"/>
  <c r="BC30" i="1"/>
  <c r="AV30" i="1"/>
  <c r="AO30" i="1"/>
  <c r="AH30" i="1"/>
  <c r="AE30" i="1" s="1"/>
  <c r="AA30" i="1"/>
  <c r="X30" i="1" s="1"/>
  <c r="T30" i="1"/>
  <c r="M30" i="1"/>
  <c r="J30" i="1" s="1"/>
  <c r="F30" i="1"/>
  <c r="C30" i="1" s="1"/>
  <c r="B30" i="1"/>
  <c r="BQ23" i="1"/>
  <c r="BN23" i="1" s="1"/>
  <c r="BM23" i="1"/>
  <c r="BJ23" i="1"/>
  <c r="BC23" i="1"/>
  <c r="AV23" i="1"/>
  <c r="AO23" i="1"/>
  <c r="AL23" i="1" s="1"/>
  <c r="AH23" i="1"/>
  <c r="AE23" i="1" s="1"/>
  <c r="AA23" i="1"/>
  <c r="T23" i="1"/>
  <c r="Q23" i="1" s="1"/>
  <c r="M23" i="1"/>
  <c r="F23" i="1"/>
  <c r="BQ22" i="1"/>
  <c r="BN22" i="1" s="1"/>
  <c r="BJ22" i="1"/>
  <c r="BF22" i="1" s="1"/>
  <c r="BC22" i="1"/>
  <c r="AV22" i="1"/>
  <c r="AO22" i="1"/>
  <c r="AH22" i="1"/>
  <c r="AE22" i="1" s="1"/>
  <c r="AA22" i="1"/>
  <c r="X22" i="1" s="1"/>
  <c r="T22" i="1"/>
  <c r="M22" i="1"/>
  <c r="J22" i="1" s="1"/>
  <c r="F22" i="1"/>
  <c r="B22" i="1" s="1"/>
  <c r="BQ21" i="1"/>
  <c r="BJ21" i="1"/>
  <c r="BC21" i="1"/>
  <c r="AV21" i="1"/>
  <c r="AS21" i="1" s="1"/>
  <c r="AO21" i="1"/>
  <c r="AH21" i="1"/>
  <c r="AE21" i="1" s="1"/>
  <c r="AA21" i="1"/>
  <c r="X21" i="1" s="1"/>
  <c r="T21" i="1"/>
  <c r="M21" i="1"/>
  <c r="F21" i="1"/>
  <c r="BQ20" i="1"/>
  <c r="BN20" i="1" s="1"/>
  <c r="BM20" i="1"/>
  <c r="BJ20" i="1"/>
  <c r="BF20" i="1" s="1"/>
  <c r="BC20" i="1"/>
  <c r="AZ20" i="1" s="1"/>
  <c r="AV20" i="1"/>
  <c r="AS20" i="1" s="1"/>
  <c r="AO20" i="1"/>
  <c r="AL20" i="1" s="1"/>
  <c r="AH20" i="1"/>
  <c r="AD20" i="1" s="1"/>
  <c r="AA20" i="1"/>
  <c r="X20" i="1" s="1"/>
  <c r="T20" i="1"/>
  <c r="M20" i="1"/>
  <c r="J20" i="1" s="1"/>
  <c r="F20" i="1"/>
  <c r="BQ19" i="1"/>
  <c r="BN19" i="1" s="1"/>
  <c r="BJ19" i="1"/>
  <c r="BG19" i="1" s="1"/>
  <c r="BC19" i="1"/>
  <c r="AY19" i="1" s="1"/>
  <c r="AV19" i="1"/>
  <c r="AS19" i="1" s="1"/>
  <c r="AO19" i="1"/>
  <c r="AL19" i="1" s="1"/>
  <c r="AH19" i="1"/>
  <c r="AE19" i="1" s="1"/>
  <c r="AA19" i="1"/>
  <c r="T19" i="1"/>
  <c r="Q19" i="1" s="1"/>
  <c r="P19" i="1"/>
  <c r="M19" i="1"/>
  <c r="F19" i="1"/>
  <c r="C19" i="1" s="1"/>
  <c r="BQ18" i="1"/>
  <c r="BJ18" i="1"/>
  <c r="BG18" i="1" s="1"/>
  <c r="BC18" i="1"/>
  <c r="AZ18" i="1" s="1"/>
  <c r="AY18" i="1"/>
  <c r="AV18" i="1"/>
  <c r="AO18" i="1"/>
  <c r="AH18" i="1"/>
  <c r="AA18" i="1"/>
  <c r="T18" i="1"/>
  <c r="Q18" i="1" s="1"/>
  <c r="M18" i="1"/>
  <c r="F18" i="1"/>
  <c r="C18" i="1" s="1"/>
  <c r="BQ17" i="1"/>
  <c r="BN17" i="1" s="1"/>
  <c r="BJ17" i="1"/>
  <c r="BF17" i="1" s="1"/>
  <c r="BC17" i="1"/>
  <c r="AZ17" i="1" s="1"/>
  <c r="AV17" i="1"/>
  <c r="AS17" i="1" s="1"/>
  <c r="AR17" i="1"/>
  <c r="AO17" i="1"/>
  <c r="AL17" i="1" s="1"/>
  <c r="AH17" i="1"/>
  <c r="AD17" i="1" s="1"/>
  <c r="AA17" i="1"/>
  <c r="X17" i="1" s="1"/>
  <c r="T17" i="1"/>
  <c r="P17" i="1" s="1"/>
  <c r="Q17" i="1"/>
  <c r="M17" i="1"/>
  <c r="J17" i="1" s="1"/>
  <c r="F17" i="1"/>
  <c r="B17" i="1" s="1"/>
  <c r="BQ16" i="1"/>
  <c r="BN16" i="1" s="1"/>
  <c r="BJ16" i="1"/>
  <c r="BC16" i="1"/>
  <c r="AY16" i="1" s="1"/>
  <c r="AV16" i="1"/>
  <c r="AO16" i="1"/>
  <c r="AL16" i="1"/>
  <c r="AK16" i="1"/>
  <c r="AH16" i="1"/>
  <c r="AE16" i="1" s="1"/>
  <c r="AA16" i="1"/>
  <c r="W16" i="1" s="1"/>
  <c r="X16" i="1"/>
  <c r="T16" i="1"/>
  <c r="Q16" i="1" s="1"/>
  <c r="M16" i="1"/>
  <c r="J16" i="1" s="1"/>
  <c r="F16" i="1"/>
  <c r="C16" i="1" s="1"/>
  <c r="B16" i="1"/>
  <c r="BQ15" i="1"/>
  <c r="BN15" i="1" s="1"/>
  <c r="BJ15" i="1"/>
  <c r="BG15" i="1" s="1"/>
  <c r="BC15" i="1"/>
  <c r="AZ15" i="1" s="1"/>
  <c r="AY15" i="1"/>
  <c r="AV15" i="1"/>
  <c r="AR15" i="1" s="1"/>
  <c r="AO15" i="1"/>
  <c r="AL15" i="1" s="1"/>
  <c r="AH15" i="1"/>
  <c r="AE15" i="1" s="1"/>
  <c r="AA15" i="1"/>
  <c r="X15" i="1" s="1"/>
  <c r="T15" i="1"/>
  <c r="P15" i="1" s="1"/>
  <c r="M15" i="1"/>
  <c r="J15" i="1" s="1"/>
  <c r="F15" i="1"/>
  <c r="BQ14" i="1"/>
  <c r="BM14" i="1" s="1"/>
  <c r="BJ14" i="1"/>
  <c r="BC14" i="1"/>
  <c r="AZ14" i="1" s="1"/>
  <c r="AV14" i="1"/>
  <c r="AS14" i="1" s="1"/>
  <c r="AO14" i="1"/>
  <c r="AK14" i="1" s="1"/>
  <c r="AH14" i="1"/>
  <c r="AE14" i="1" s="1"/>
  <c r="AA14" i="1"/>
  <c r="X14" i="1" s="1"/>
  <c r="T14" i="1"/>
  <c r="Q14" i="1" s="1"/>
  <c r="M14" i="1"/>
  <c r="F14" i="1"/>
  <c r="C14" i="1" s="1"/>
  <c r="B14" i="1"/>
  <c r="BQ13" i="1"/>
  <c r="BJ13" i="1"/>
  <c r="BG13" i="1" s="1"/>
  <c r="BC13" i="1"/>
  <c r="AY13" i="1" s="1"/>
  <c r="AZ13" i="1"/>
  <c r="AV13" i="1"/>
  <c r="AS13" i="1" s="1"/>
  <c r="AO13" i="1"/>
  <c r="AL13" i="1" s="1"/>
  <c r="AH13" i="1"/>
  <c r="AE13" i="1" s="1"/>
  <c r="AD13" i="1"/>
  <c r="AA13" i="1"/>
  <c r="W13" i="1" s="1"/>
  <c r="X13" i="1"/>
  <c r="T13" i="1"/>
  <c r="Q13" i="1" s="1"/>
  <c r="P13" i="1"/>
  <c r="M13" i="1"/>
  <c r="I13" i="1" s="1"/>
  <c r="F13" i="1"/>
  <c r="C13" i="1" s="1"/>
  <c r="BQ12" i="1"/>
  <c r="BJ12" i="1"/>
  <c r="BF12" i="1" s="1"/>
  <c r="BC12" i="1"/>
  <c r="AZ12" i="1" s="1"/>
  <c r="AV12" i="1"/>
  <c r="AR12" i="1" s="1"/>
  <c r="AO12" i="1"/>
  <c r="AL12" i="1" s="1"/>
  <c r="AH12" i="1"/>
  <c r="AA12" i="1"/>
  <c r="X12" i="1" s="1"/>
  <c r="T12" i="1"/>
  <c r="M12" i="1"/>
  <c r="J12" i="1" s="1"/>
  <c r="I12" i="1"/>
  <c r="F12" i="1"/>
  <c r="BQ11" i="1"/>
  <c r="BM11" i="1" s="1"/>
  <c r="BJ11" i="1"/>
  <c r="BG11" i="1" s="1"/>
  <c r="BC11" i="1"/>
  <c r="AZ11" i="1" s="1"/>
  <c r="AV11" i="1"/>
  <c r="AS11" i="1" s="1"/>
  <c r="AO11" i="1"/>
  <c r="AK11" i="1" s="1"/>
  <c r="AH11" i="1"/>
  <c r="AE11" i="1" s="1"/>
  <c r="AD11" i="1"/>
  <c r="AA11" i="1"/>
  <c r="X11" i="1" s="1"/>
  <c r="T11" i="1"/>
  <c r="Q11" i="1" s="1"/>
  <c r="M11" i="1"/>
  <c r="I11" i="1" s="1"/>
  <c r="F11" i="1"/>
  <c r="C11" i="1" s="1"/>
  <c r="BQ10" i="1"/>
  <c r="BN10" i="1" s="1"/>
  <c r="BJ10" i="1"/>
  <c r="BF10" i="1" s="1"/>
  <c r="BC10" i="1"/>
  <c r="AZ10" i="1" s="1"/>
  <c r="AV10" i="1"/>
  <c r="AR10" i="1" s="1"/>
  <c r="AO10" i="1"/>
  <c r="AL10" i="1" s="1"/>
  <c r="AH10" i="1"/>
  <c r="AD10" i="1" s="1"/>
  <c r="AA10" i="1"/>
  <c r="X10" i="1" s="1"/>
  <c r="T10" i="1"/>
  <c r="Q10" i="1" s="1"/>
  <c r="P10" i="1"/>
  <c r="M10" i="1"/>
  <c r="J10" i="1" s="1"/>
  <c r="F10" i="1"/>
  <c r="B10" i="1" s="1"/>
  <c r="BQ9" i="1"/>
  <c r="BN9" i="1" s="1"/>
  <c r="BJ9" i="1"/>
  <c r="BG9" i="1" s="1"/>
  <c r="BC9" i="1"/>
  <c r="AY9" i="1" s="1"/>
  <c r="AV9" i="1"/>
  <c r="AO9" i="1"/>
  <c r="AK9" i="1" s="1"/>
  <c r="AL9" i="1"/>
  <c r="AH9" i="1"/>
  <c r="AE9" i="1" s="1"/>
  <c r="AA9" i="1"/>
  <c r="W9" i="1" s="1"/>
  <c r="T9" i="1"/>
  <c r="Q9" i="1" s="1"/>
  <c r="M9" i="1"/>
  <c r="F9" i="1"/>
  <c r="C9" i="1" s="1"/>
  <c r="BQ8" i="1"/>
  <c r="BM8" i="1" s="1"/>
  <c r="BJ8" i="1"/>
  <c r="BF8" i="1" s="1"/>
  <c r="BC8" i="1"/>
  <c r="AZ8" i="1" s="1"/>
  <c r="AV8" i="1"/>
  <c r="AO8" i="1"/>
  <c r="AK8" i="1" s="1"/>
  <c r="AH8" i="1"/>
  <c r="AA8" i="1"/>
  <c r="W8" i="1" s="1"/>
  <c r="T8" i="1"/>
  <c r="Q8" i="1" s="1"/>
  <c r="M8" i="1"/>
  <c r="I8" i="1" s="1"/>
  <c r="F8" i="1"/>
  <c r="C8" i="1" s="1"/>
  <c r="BQ7" i="1"/>
  <c r="BN7" i="1" s="1"/>
  <c r="BJ7" i="1"/>
  <c r="BF7" i="1" s="1"/>
  <c r="BC7" i="1"/>
  <c r="AZ7" i="1" s="1"/>
  <c r="AV7" i="1"/>
  <c r="AS7" i="1" s="1"/>
  <c r="AO7" i="1"/>
  <c r="AL7" i="1" s="1"/>
  <c r="AH7" i="1"/>
  <c r="AD7" i="1" s="1"/>
  <c r="AA7" i="1"/>
  <c r="X7" i="1" s="1"/>
  <c r="T7" i="1"/>
  <c r="Q7" i="1" s="1"/>
  <c r="M7" i="1"/>
  <c r="J7" i="1" s="1"/>
  <c r="F7" i="1"/>
  <c r="B7" i="1" s="1"/>
  <c r="BQ6" i="1"/>
  <c r="BN6" i="1" s="1"/>
  <c r="BJ6" i="1"/>
  <c r="BG6" i="1" s="1"/>
  <c r="BC6" i="1"/>
  <c r="AY6" i="1" s="1"/>
  <c r="AV6" i="1"/>
  <c r="AS6" i="1" s="1"/>
  <c r="AO6" i="1"/>
  <c r="AH6" i="1"/>
  <c r="AE6" i="1" s="1"/>
  <c r="AA6" i="1"/>
  <c r="W6" i="1" s="1"/>
  <c r="T6" i="1"/>
  <c r="Q6" i="1" s="1"/>
  <c r="M6" i="1"/>
  <c r="J6" i="1" s="1"/>
  <c r="F6" i="1"/>
  <c r="C6" i="1" s="1"/>
  <c r="BQ5" i="1"/>
  <c r="BN5" i="1" s="1"/>
  <c r="BJ5" i="1"/>
  <c r="BC5" i="1"/>
  <c r="AZ5" i="1" s="1"/>
  <c r="AV5" i="1"/>
  <c r="AR5" i="1" s="1"/>
  <c r="AO5" i="1"/>
  <c r="AH5" i="1"/>
  <c r="AD5" i="1" s="1"/>
  <c r="AE5" i="1"/>
  <c r="AA5" i="1"/>
  <c r="X5" i="1" s="1"/>
  <c r="T5" i="1"/>
  <c r="P5" i="1" s="1"/>
  <c r="M5" i="1"/>
  <c r="J5" i="1" s="1"/>
  <c r="F5" i="1"/>
  <c r="B5" i="1" s="1"/>
  <c r="BQ4" i="1"/>
  <c r="BM4" i="1" s="1"/>
  <c r="BJ4" i="1"/>
  <c r="BG4" i="1" s="1"/>
  <c r="BC4" i="1"/>
  <c r="AV4" i="1"/>
  <c r="AS4" i="1" s="1"/>
  <c r="AO4" i="1"/>
  <c r="AK4" i="1" s="1"/>
  <c r="AH4" i="1"/>
  <c r="AE4" i="1" s="1"/>
  <c r="AA4" i="1"/>
  <c r="X4" i="1" s="1"/>
  <c r="T4" i="1"/>
  <c r="Q4" i="1" s="1"/>
  <c r="M4" i="1"/>
  <c r="I4" i="1" s="1"/>
  <c r="F4" i="1"/>
  <c r="BQ3" i="1"/>
  <c r="BN3" i="1" s="1"/>
  <c r="BJ3" i="1"/>
  <c r="BC3" i="1"/>
  <c r="AY3" i="1" s="1"/>
  <c r="AV3" i="1"/>
  <c r="AO3" i="1"/>
  <c r="AL3" i="1" s="1"/>
  <c r="AH3" i="1"/>
  <c r="AA3" i="1"/>
  <c r="X3" i="1" s="1"/>
  <c r="T3" i="1"/>
  <c r="P3" i="1" s="1"/>
  <c r="M3" i="1"/>
  <c r="J3" i="1" s="1"/>
  <c r="F3" i="1"/>
  <c r="B3" i="1" s="1"/>
  <c r="BM3" i="1" l="1"/>
  <c r="C5" i="1"/>
  <c r="BG8" i="1"/>
  <c r="AD15" i="1"/>
  <c r="AZ16" i="1"/>
  <c r="C17" i="1"/>
  <c r="AY20" i="1"/>
  <c r="W21" i="1"/>
  <c r="BG22" i="1"/>
  <c r="AK23" i="1"/>
  <c r="J31" i="1"/>
  <c r="BG33" i="1"/>
  <c r="J34" i="1"/>
  <c r="C37" i="1"/>
  <c r="BG38" i="1"/>
  <c r="BN41" i="1"/>
  <c r="I47" i="1"/>
  <c r="BF47" i="1"/>
  <c r="AS48" i="1"/>
  <c r="BN51" i="1"/>
  <c r="W61" i="1"/>
  <c r="J63" i="1"/>
  <c r="AS64" i="1"/>
  <c r="AS65" i="1"/>
  <c r="BF65" i="1"/>
  <c r="I66" i="1"/>
  <c r="P68" i="1"/>
  <c r="BM68" i="1"/>
  <c r="Q69" i="1"/>
  <c r="AS74" i="1"/>
  <c r="BN75" i="1"/>
  <c r="I76" i="1"/>
  <c r="AK76" i="1"/>
  <c r="BN95" i="1"/>
  <c r="AS96" i="1"/>
  <c r="X97" i="1"/>
  <c r="AL97" i="1"/>
  <c r="BG97" i="1"/>
  <c r="P113" i="1"/>
  <c r="BF116" i="1"/>
  <c r="I119" i="1"/>
  <c r="AY119" i="1"/>
  <c r="B130" i="1"/>
  <c r="X130" i="1"/>
  <c r="B91" i="1"/>
  <c r="BN8" i="1"/>
  <c r="AS10" i="1"/>
  <c r="AR11" i="1"/>
  <c r="BN11" i="1"/>
  <c r="AK15" i="1"/>
  <c r="AE17" i="1"/>
  <c r="AR20" i="1"/>
  <c r="AD37" i="1"/>
  <c r="I38" i="1"/>
  <c r="AE38" i="1"/>
  <c r="BG40" i="1"/>
  <c r="C43" i="1"/>
  <c r="BN44" i="1"/>
  <c r="P45" i="1"/>
  <c r="AE57" i="1"/>
  <c r="AS62" i="1"/>
  <c r="Q64" i="1"/>
  <c r="AL65" i="1"/>
  <c r="AZ65" i="1"/>
  <c r="AY69" i="1"/>
  <c r="C70" i="1"/>
  <c r="Q71" i="1"/>
  <c r="BF71" i="1"/>
  <c r="AL75" i="1"/>
  <c r="C76" i="1"/>
  <c r="P76" i="1"/>
  <c r="BN85" i="1"/>
  <c r="P86" i="1"/>
  <c r="C89" i="1"/>
  <c r="BG89" i="1"/>
  <c r="AD97" i="1"/>
  <c r="Q103" i="1"/>
  <c r="BF103" i="1"/>
  <c r="I109" i="1"/>
  <c r="P110" i="1"/>
  <c r="AZ111" i="1"/>
  <c r="BG112" i="1"/>
  <c r="AS119" i="1"/>
  <c r="Q125" i="1"/>
  <c r="BN129" i="1"/>
  <c r="AR130" i="1"/>
  <c r="I3" i="1"/>
  <c r="AZ3" i="1"/>
  <c r="BM6" i="1"/>
  <c r="AL8" i="1"/>
  <c r="W11" i="1"/>
  <c r="BG12" i="1"/>
  <c r="J13" i="1"/>
  <c r="AY14" i="1"/>
  <c r="BN14" i="1"/>
  <c r="Q15" i="1"/>
  <c r="AS15" i="1"/>
  <c r="I16" i="1"/>
  <c r="W17" i="1"/>
  <c r="AK17" i="1"/>
  <c r="BM19" i="1"/>
  <c r="I20" i="1"/>
  <c r="AE20" i="1"/>
  <c r="BG20" i="1"/>
  <c r="C22" i="1"/>
  <c r="AK31" i="1"/>
  <c r="AS32" i="1"/>
  <c r="AS35" i="1"/>
  <c r="AR36" i="1"/>
  <c r="BN36" i="1"/>
  <c r="I37" i="1"/>
  <c r="W37" i="1"/>
  <c r="BM37" i="1"/>
  <c r="AY38" i="1"/>
  <c r="BM38" i="1"/>
  <c r="I65" i="1"/>
  <c r="B74" i="1"/>
  <c r="BF77" i="1"/>
  <c r="I85" i="1"/>
  <c r="AK3" i="1"/>
  <c r="AR7" i="1"/>
  <c r="X8" i="1"/>
  <c r="J11" i="1"/>
  <c r="AL11" i="1"/>
  <c r="W12" i="1"/>
  <c r="AS12" i="1"/>
  <c r="P14" i="1"/>
  <c r="AL14" i="1"/>
  <c r="BG17" i="1"/>
  <c r="AD19" i="1"/>
  <c r="AZ19" i="1"/>
  <c r="C33" i="1"/>
  <c r="AD36" i="1"/>
  <c r="AY39" i="1"/>
  <c r="AK41" i="1"/>
  <c r="AS45" i="1"/>
  <c r="B57" i="1"/>
  <c r="W59" i="1"/>
  <c r="B61" i="1"/>
  <c r="Q61" i="1"/>
  <c r="J64" i="1"/>
  <c r="W64" i="1"/>
  <c r="P70" i="1"/>
  <c r="J73" i="1"/>
  <c r="W74" i="1"/>
  <c r="AL74" i="1"/>
  <c r="AY74" i="1"/>
  <c r="AD75" i="1"/>
  <c r="AR75" i="1"/>
  <c r="J78" i="1"/>
  <c r="BN84" i="1"/>
  <c r="AD85" i="1"/>
  <c r="AY86" i="1"/>
  <c r="B87" i="1"/>
  <c r="X87" i="1"/>
  <c r="AR87" i="1"/>
  <c r="BG101" i="1"/>
  <c r="BG110" i="1"/>
  <c r="BN112" i="1"/>
  <c r="I113" i="1"/>
  <c r="P115" i="1"/>
  <c r="P117" i="1"/>
  <c r="BM117" i="1"/>
  <c r="P119" i="1"/>
  <c r="J120" i="1"/>
  <c r="AK122" i="1"/>
  <c r="P123" i="1"/>
  <c r="X124" i="1"/>
  <c r="J125" i="1"/>
  <c r="W125" i="1"/>
  <c r="AK125" i="1"/>
  <c r="J129" i="1"/>
  <c r="BG3" i="1"/>
  <c r="BF3" i="1"/>
  <c r="AL5" i="1"/>
  <c r="AK5" i="1"/>
  <c r="AS8" i="1"/>
  <c r="AR8" i="1"/>
  <c r="BN12" i="1"/>
  <c r="BM12" i="1"/>
  <c r="C15" i="1"/>
  <c r="B15" i="1"/>
  <c r="Q20" i="1"/>
  <c r="P20" i="1"/>
  <c r="J23" i="1"/>
  <c r="I23" i="1"/>
  <c r="I36" i="1"/>
  <c r="J36" i="1"/>
  <c r="B38" i="1"/>
  <c r="C38" i="1"/>
  <c r="BF43" i="1"/>
  <c r="BG43" i="1"/>
  <c r="B47" i="1"/>
  <c r="C47" i="1"/>
  <c r="AR66" i="1"/>
  <c r="AS66" i="1"/>
  <c r="I71" i="1"/>
  <c r="J71" i="1"/>
  <c r="AZ71" i="1"/>
  <c r="AY71" i="1"/>
  <c r="BN78" i="1"/>
  <c r="BM78" i="1"/>
  <c r="J86" i="1"/>
  <c r="I86" i="1"/>
  <c r="C88" i="1"/>
  <c r="B88" i="1"/>
  <c r="AR88" i="1"/>
  <c r="AS88" i="1"/>
  <c r="AK92" i="1"/>
  <c r="AL92" i="1"/>
  <c r="BN98" i="1"/>
  <c r="BM98" i="1"/>
  <c r="C100" i="1"/>
  <c r="B100" i="1"/>
  <c r="AE109" i="1"/>
  <c r="AD109" i="1"/>
  <c r="BG109" i="1"/>
  <c r="BF109" i="1"/>
  <c r="AL110" i="1"/>
  <c r="AK110" i="1"/>
  <c r="Q111" i="1"/>
  <c r="P111" i="1"/>
  <c r="Q127" i="1"/>
  <c r="P127" i="1"/>
  <c r="AK129" i="1"/>
  <c r="AL129" i="1"/>
  <c r="AR3" i="1"/>
  <c r="AS3" i="1"/>
  <c r="AD8" i="1"/>
  <c r="AE8" i="1"/>
  <c r="AE12" i="1"/>
  <c r="AD12" i="1"/>
  <c r="BG14" i="1"/>
  <c r="BF14" i="1"/>
  <c r="X18" i="1"/>
  <c r="W18" i="1"/>
  <c r="B20" i="1"/>
  <c r="C20" i="1"/>
  <c r="AL34" i="1"/>
  <c r="AK34" i="1"/>
  <c r="AK36" i="1"/>
  <c r="AL36" i="1"/>
  <c r="BG37" i="1"/>
  <c r="BF37" i="1"/>
  <c r="AZ46" i="1"/>
  <c r="AY46" i="1"/>
  <c r="B66" i="1"/>
  <c r="C66" i="1"/>
  <c r="I68" i="1"/>
  <c r="J68" i="1"/>
  <c r="AY70" i="1"/>
  <c r="AZ70" i="1"/>
  <c r="AL71" i="1"/>
  <c r="AK71" i="1"/>
  <c r="J74" i="1"/>
  <c r="I74" i="1"/>
  <c r="Q78" i="1"/>
  <c r="P78" i="1"/>
  <c r="AL85" i="1"/>
  <c r="AK85" i="1"/>
  <c r="I87" i="1"/>
  <c r="J87" i="1"/>
  <c r="AE98" i="1"/>
  <c r="AD98" i="1"/>
  <c r="AE103" i="1"/>
  <c r="AD103" i="1"/>
  <c r="AZ103" i="1"/>
  <c r="AY103" i="1"/>
  <c r="C112" i="1"/>
  <c r="B112" i="1"/>
  <c r="BN113" i="1"/>
  <c r="BM113" i="1"/>
  <c r="AD3" i="1"/>
  <c r="AE3" i="1"/>
  <c r="AZ4" i="1"/>
  <c r="AY4" i="1"/>
  <c r="AK6" i="1"/>
  <c r="AL6" i="1"/>
  <c r="AS9" i="1"/>
  <c r="AR9" i="1"/>
  <c r="P12" i="1"/>
  <c r="Q12" i="1"/>
  <c r="I14" i="1"/>
  <c r="J14" i="1"/>
  <c r="BG16" i="1"/>
  <c r="BF16" i="1"/>
  <c r="W19" i="1"/>
  <c r="X19" i="1"/>
  <c r="BG30" i="1"/>
  <c r="BF30" i="1"/>
  <c r="X36" i="1"/>
  <c r="W36" i="1"/>
  <c r="C50" i="1"/>
  <c r="B50" i="1"/>
  <c r="BM58" i="1"/>
  <c r="BN58" i="1"/>
  <c r="BM60" i="1"/>
  <c r="BN60" i="1"/>
  <c r="AY63" i="1"/>
  <c r="AZ63" i="1"/>
  <c r="AZ64" i="1"/>
  <c r="AY64" i="1"/>
  <c r="BG67" i="1"/>
  <c r="BF67" i="1"/>
  <c r="I70" i="1"/>
  <c r="J70" i="1"/>
  <c r="Q72" i="1"/>
  <c r="P72" i="1"/>
  <c r="AE77" i="1"/>
  <c r="AD77" i="1"/>
  <c r="BG84" i="1"/>
  <c r="BF84" i="1"/>
  <c r="AS86" i="1"/>
  <c r="AR86" i="1"/>
  <c r="AR95" i="1"/>
  <c r="AS95" i="1"/>
  <c r="AL101" i="1"/>
  <c r="AK101" i="1"/>
  <c r="I102" i="1"/>
  <c r="J102" i="1"/>
  <c r="AK103" i="1"/>
  <c r="AL103" i="1"/>
  <c r="C3" i="1"/>
  <c r="Q3" i="1"/>
  <c r="C4" i="1"/>
  <c r="B4" i="1"/>
  <c r="BG5" i="1"/>
  <c r="BF5" i="1"/>
  <c r="I9" i="1"/>
  <c r="J9" i="1"/>
  <c r="C12" i="1"/>
  <c r="B12" i="1"/>
  <c r="BM13" i="1"/>
  <c r="BN13" i="1"/>
  <c r="AS16" i="1"/>
  <c r="AR16" i="1"/>
  <c r="J19" i="1"/>
  <c r="I19" i="1"/>
  <c r="AZ21" i="1"/>
  <c r="AY21" i="1"/>
  <c r="BN31" i="1"/>
  <c r="BM31" i="1"/>
  <c r="AR37" i="1"/>
  <c r="AS37" i="1"/>
  <c r="X39" i="1"/>
  <c r="I44" i="1"/>
  <c r="J44" i="1"/>
  <c r="AK44" i="1"/>
  <c r="AZ45" i="1"/>
  <c r="BM45" i="1"/>
  <c r="BN57" i="1"/>
  <c r="BM57" i="1"/>
  <c r="AZ60" i="1"/>
  <c r="AY60" i="1"/>
  <c r="BG61" i="1"/>
  <c r="BF61" i="1"/>
  <c r="Q62" i="1"/>
  <c r="AY62" i="1"/>
  <c r="C63" i="1"/>
  <c r="P63" i="1"/>
  <c r="AL64" i="1"/>
  <c r="AK64" i="1"/>
  <c r="AS69" i="1"/>
  <c r="AR69" i="1"/>
  <c r="X71" i="1"/>
  <c r="W71" i="1"/>
  <c r="AD76" i="1"/>
  <c r="AE76" i="1"/>
  <c r="AE91" i="1"/>
  <c r="AY92" i="1"/>
  <c r="AZ92" i="1"/>
  <c r="J94" i="1"/>
  <c r="W96" i="1"/>
  <c r="X96" i="1"/>
  <c r="P99" i="1"/>
  <c r="Q99" i="1"/>
  <c r="X100" i="1"/>
  <c r="W100" i="1"/>
  <c r="AR101" i="1"/>
  <c r="AS101" i="1"/>
  <c r="C115" i="1"/>
  <c r="B115" i="1"/>
  <c r="BN119" i="1"/>
  <c r="BM119" i="1"/>
  <c r="AS120" i="1"/>
  <c r="AR120" i="1"/>
  <c r="W122" i="1"/>
  <c r="X122" i="1"/>
  <c r="B123" i="1"/>
  <c r="C123" i="1"/>
  <c r="AR125" i="1"/>
  <c r="AS125" i="1"/>
  <c r="AR129" i="1"/>
  <c r="AS129" i="1"/>
  <c r="AK91" i="1"/>
  <c r="AL91" i="1"/>
  <c r="AD101" i="1"/>
  <c r="AE101" i="1"/>
  <c r="X103" i="1"/>
  <c r="W103" i="1"/>
  <c r="P109" i="1"/>
  <c r="Q109" i="1"/>
  <c r="AR109" i="1"/>
  <c r="AS109" i="1"/>
  <c r="B110" i="1"/>
  <c r="C110" i="1"/>
  <c r="AK112" i="1"/>
  <c r="AL112" i="1"/>
  <c r="AE116" i="1"/>
  <c r="AD116" i="1"/>
  <c r="AD119" i="1"/>
  <c r="AE119" i="1"/>
  <c r="W120" i="1"/>
  <c r="X120" i="1"/>
  <c r="AZ120" i="1"/>
  <c r="AY120" i="1"/>
  <c r="AZ125" i="1"/>
  <c r="AY125" i="1"/>
  <c r="C129" i="1"/>
  <c r="B129" i="1"/>
  <c r="J91" i="1"/>
  <c r="I91" i="1"/>
  <c r="BM94" i="1"/>
  <c r="BN94" i="1"/>
  <c r="AY97" i="1"/>
  <c r="AZ97" i="1"/>
  <c r="BG100" i="1"/>
  <c r="BF100" i="1"/>
  <c r="I103" i="1"/>
  <c r="J103" i="1"/>
  <c r="W109" i="1"/>
  <c r="X109" i="1"/>
  <c r="AY109" i="1"/>
  <c r="AZ109" i="1"/>
  <c r="W113" i="1"/>
  <c r="X113" i="1"/>
  <c r="AL117" i="1"/>
  <c r="AK117" i="1"/>
  <c r="BM118" i="1"/>
  <c r="BN118" i="1"/>
  <c r="BG122" i="1"/>
  <c r="BF122" i="1"/>
  <c r="AL123" i="1"/>
  <c r="AK123" i="1"/>
  <c r="AE129" i="1"/>
  <c r="AD129" i="1"/>
  <c r="BG129" i="1"/>
  <c r="BF129" i="1"/>
  <c r="BG130" i="1"/>
  <c r="BF130" i="1"/>
  <c r="AL109" i="1"/>
  <c r="AK109" i="1"/>
  <c r="BN109" i="1"/>
  <c r="BM109" i="1"/>
  <c r="AS110" i="1"/>
  <c r="AR110" i="1"/>
  <c r="X111" i="1"/>
  <c r="W111" i="1"/>
  <c r="AE113" i="1"/>
  <c r="AD113" i="1"/>
  <c r="BN122" i="1"/>
  <c r="BM122" i="1"/>
  <c r="AS123" i="1"/>
  <c r="AR123" i="1"/>
  <c r="Q126" i="1"/>
  <c r="P126" i="1"/>
  <c r="AZ129" i="1"/>
  <c r="AY129" i="1"/>
  <c r="W4" i="1"/>
  <c r="I6" i="1"/>
  <c r="P7" i="1"/>
  <c r="B8" i="1"/>
  <c r="AY8" i="1"/>
  <c r="BM9" i="1"/>
  <c r="I18" i="1"/>
  <c r="J18" i="1"/>
  <c r="AE18" i="1"/>
  <c r="AD18" i="1"/>
  <c r="I21" i="1"/>
  <c r="J21" i="1"/>
  <c r="BG23" i="1"/>
  <c r="BF23" i="1"/>
  <c r="BG31" i="1"/>
  <c r="BF31" i="1"/>
  <c r="BF32" i="1"/>
  <c r="BG32" i="1"/>
  <c r="AR33" i="1"/>
  <c r="AS33" i="1"/>
  <c r="BG34" i="1"/>
  <c r="BF34" i="1"/>
  <c r="B35" i="1"/>
  <c r="C35" i="1"/>
  <c r="X35" i="1"/>
  <c r="W35" i="1"/>
  <c r="I39" i="1"/>
  <c r="J39" i="1"/>
  <c r="BG41" i="1"/>
  <c r="BF41" i="1"/>
  <c r="BF42" i="1"/>
  <c r="BG42" i="1"/>
  <c r="AR43" i="1"/>
  <c r="AS43" i="1"/>
  <c r="BG44" i="1"/>
  <c r="BF44" i="1"/>
  <c r="B45" i="1"/>
  <c r="C45" i="1"/>
  <c r="X45" i="1"/>
  <c r="W45" i="1"/>
  <c r="BN47" i="1"/>
  <c r="BM47" i="1"/>
  <c r="W48" i="1"/>
  <c r="X48" i="1"/>
  <c r="BN48" i="1"/>
  <c r="BM48" i="1"/>
  <c r="J57" i="1"/>
  <c r="I57" i="1"/>
  <c r="B60" i="1"/>
  <c r="C60" i="1"/>
  <c r="AS60" i="1"/>
  <c r="AR60" i="1"/>
  <c r="AS63" i="1"/>
  <c r="AR63" i="1"/>
  <c r="AE65" i="1"/>
  <c r="AD65" i="1"/>
  <c r="AD66" i="1"/>
  <c r="AE66" i="1"/>
  <c r="BM70" i="1"/>
  <c r="BN70" i="1"/>
  <c r="AR72" i="1"/>
  <c r="AS72" i="1"/>
  <c r="P75" i="1"/>
  <c r="Q75" i="1"/>
  <c r="C77" i="1"/>
  <c r="B77" i="1"/>
  <c r="Q85" i="1"/>
  <c r="P85" i="1"/>
  <c r="BG85" i="1"/>
  <c r="BF85" i="1"/>
  <c r="AZ87" i="1"/>
  <c r="AY87" i="1"/>
  <c r="AS93" i="1"/>
  <c r="AR93" i="1"/>
  <c r="Q96" i="1"/>
  <c r="P96" i="1"/>
  <c r="AL96" i="1"/>
  <c r="AK96" i="1"/>
  <c r="C98" i="1"/>
  <c r="B98" i="1"/>
  <c r="X115" i="1"/>
  <c r="W115" i="1"/>
  <c r="P116" i="1"/>
  <c r="Q116" i="1"/>
  <c r="AK116" i="1"/>
  <c r="AL116" i="1"/>
  <c r="Q124" i="1"/>
  <c r="P124" i="1"/>
  <c r="X128" i="1"/>
  <c r="W128" i="1"/>
  <c r="BF4" i="1"/>
  <c r="AY7" i="1"/>
  <c r="P8" i="1"/>
  <c r="W10" i="1"/>
  <c r="BG10" i="1"/>
  <c r="BF15" i="1"/>
  <c r="AK18" i="1"/>
  <c r="AL18" i="1"/>
  <c r="Q21" i="1"/>
  <c r="P21" i="1"/>
  <c r="P22" i="1"/>
  <c r="Q22" i="1"/>
  <c r="AL22" i="1"/>
  <c r="AK22" i="1"/>
  <c r="C23" i="1"/>
  <c r="B23" i="1"/>
  <c r="P30" i="1"/>
  <c r="Q30" i="1"/>
  <c r="AL30" i="1"/>
  <c r="AK30" i="1"/>
  <c r="C31" i="1"/>
  <c r="B31" i="1"/>
  <c r="B32" i="1"/>
  <c r="C32" i="1"/>
  <c r="X32" i="1"/>
  <c r="W32" i="1"/>
  <c r="AD33" i="1"/>
  <c r="AZ33" i="1"/>
  <c r="AY33" i="1"/>
  <c r="AD35" i="1"/>
  <c r="AE35" i="1"/>
  <c r="Q39" i="1"/>
  <c r="P39" i="1"/>
  <c r="P40" i="1"/>
  <c r="Q40" i="1"/>
  <c r="AL40" i="1"/>
  <c r="AK40" i="1"/>
  <c r="C41" i="1"/>
  <c r="B41" i="1"/>
  <c r="B42" i="1"/>
  <c r="C42" i="1"/>
  <c r="X42" i="1"/>
  <c r="W42" i="1"/>
  <c r="AD43" i="1"/>
  <c r="AZ43" i="1"/>
  <c r="AY43" i="1"/>
  <c r="AD45" i="1"/>
  <c r="AE45" i="1"/>
  <c r="AD47" i="1"/>
  <c r="AD48" i="1"/>
  <c r="AE48" i="1"/>
  <c r="AY48" i="1"/>
  <c r="AY49" i="1"/>
  <c r="Q51" i="1"/>
  <c r="P51" i="1"/>
  <c r="AR59" i="1"/>
  <c r="I60" i="1"/>
  <c r="J60" i="1"/>
  <c r="AD60" i="1"/>
  <c r="AK61" i="1"/>
  <c r="AL61" i="1"/>
  <c r="BM63" i="1"/>
  <c r="BN63" i="1"/>
  <c r="BF64" i="1"/>
  <c r="C65" i="1"/>
  <c r="B65" i="1"/>
  <c r="P65" i="1"/>
  <c r="BM65" i="1"/>
  <c r="P66" i="1"/>
  <c r="AL66" i="1"/>
  <c r="AK66" i="1"/>
  <c r="AK68" i="1"/>
  <c r="AD70" i="1"/>
  <c r="AE70" i="1"/>
  <c r="X72" i="1"/>
  <c r="W72" i="1"/>
  <c r="BF74" i="1"/>
  <c r="AS76" i="1"/>
  <c r="AR76" i="1"/>
  <c r="AL78" i="1"/>
  <c r="AK78" i="1"/>
  <c r="W86" i="1"/>
  <c r="X86" i="1"/>
  <c r="BF86" i="1"/>
  <c r="BG86" i="1"/>
  <c r="X89" i="1"/>
  <c r="W89" i="1"/>
  <c r="BG91" i="1"/>
  <c r="BF91" i="1"/>
  <c r="X93" i="1"/>
  <c r="W93" i="1"/>
  <c r="AL95" i="1"/>
  <c r="AK95" i="1"/>
  <c r="BG95" i="1"/>
  <c r="BF95" i="1"/>
  <c r="I101" i="1"/>
  <c r="J101" i="1"/>
  <c r="AS18" i="1"/>
  <c r="AR18" i="1"/>
  <c r="AK21" i="1"/>
  <c r="AL21" i="1"/>
  <c r="BG21" i="1"/>
  <c r="BF21" i="1"/>
  <c r="AR22" i="1"/>
  <c r="AS22" i="1"/>
  <c r="W23" i="1"/>
  <c r="X23" i="1"/>
  <c r="AS23" i="1"/>
  <c r="AR23" i="1"/>
  <c r="AR30" i="1"/>
  <c r="AS30" i="1"/>
  <c r="W31" i="1"/>
  <c r="X31" i="1"/>
  <c r="AS31" i="1"/>
  <c r="AR31" i="1"/>
  <c r="AD32" i="1"/>
  <c r="AE32" i="1"/>
  <c r="C34" i="1"/>
  <c r="B34" i="1"/>
  <c r="W34" i="1"/>
  <c r="X34" i="1"/>
  <c r="AS34" i="1"/>
  <c r="AR34" i="1"/>
  <c r="AL35" i="1"/>
  <c r="AK35" i="1"/>
  <c r="BF35" i="1"/>
  <c r="BG35" i="1"/>
  <c r="AK39" i="1"/>
  <c r="AL39" i="1"/>
  <c r="BG39" i="1"/>
  <c r="BF39" i="1"/>
  <c r="AR40" i="1"/>
  <c r="AS40" i="1"/>
  <c r="W41" i="1"/>
  <c r="X41" i="1"/>
  <c r="AS41" i="1"/>
  <c r="AR41" i="1"/>
  <c r="AD42" i="1"/>
  <c r="AE42" i="1"/>
  <c r="C44" i="1"/>
  <c r="B44" i="1"/>
  <c r="W44" i="1"/>
  <c r="X44" i="1"/>
  <c r="AS44" i="1"/>
  <c r="AR44" i="1"/>
  <c r="AL45" i="1"/>
  <c r="AK45" i="1"/>
  <c r="AE46" i="1"/>
  <c r="AD46" i="1"/>
  <c r="AL48" i="1"/>
  <c r="AK48" i="1"/>
  <c r="AS58" i="1"/>
  <c r="AR58" i="1"/>
  <c r="Q60" i="1"/>
  <c r="P60" i="1"/>
  <c r="AR61" i="1"/>
  <c r="AS61" i="1"/>
  <c r="AD63" i="1"/>
  <c r="AE63" i="1"/>
  <c r="BF66" i="1"/>
  <c r="BG66" i="1"/>
  <c r="AL67" i="1"/>
  <c r="AK67" i="1"/>
  <c r="AK70" i="1"/>
  <c r="AL70" i="1"/>
  <c r="BM71" i="1"/>
  <c r="BN71" i="1"/>
  <c r="Q73" i="1"/>
  <c r="P73" i="1"/>
  <c r="C75" i="1"/>
  <c r="B75" i="1"/>
  <c r="BG75" i="1"/>
  <c r="BF75" i="1"/>
  <c r="AL77" i="1"/>
  <c r="AK77" i="1"/>
  <c r="AR85" i="1"/>
  <c r="AS85" i="1"/>
  <c r="I88" i="1"/>
  <c r="J88" i="1"/>
  <c r="AZ90" i="1"/>
  <c r="AY90" i="1"/>
  <c r="BG94" i="1"/>
  <c r="BF94" i="1"/>
  <c r="C95" i="1"/>
  <c r="B95" i="1"/>
  <c r="P98" i="1"/>
  <c r="Q98" i="1"/>
  <c r="AK98" i="1"/>
  <c r="AL98" i="1"/>
  <c r="AZ102" i="1"/>
  <c r="AY102" i="1"/>
  <c r="BM103" i="1"/>
  <c r="BN103" i="1"/>
  <c r="X110" i="1"/>
  <c r="W110" i="1"/>
  <c r="BG111" i="1"/>
  <c r="BF111" i="1"/>
  <c r="AL113" i="1"/>
  <c r="AK113" i="1"/>
  <c r="AK115" i="1"/>
  <c r="AL115" i="1"/>
  <c r="AL118" i="1"/>
  <c r="AK118" i="1"/>
  <c r="AS122" i="1"/>
  <c r="AR122" i="1"/>
  <c r="C124" i="1"/>
  <c r="B124" i="1"/>
  <c r="BG125" i="1"/>
  <c r="BF125" i="1"/>
  <c r="BM128" i="1"/>
  <c r="BN128" i="1"/>
  <c r="X129" i="1"/>
  <c r="W129" i="1"/>
  <c r="BN130" i="1"/>
  <c r="BM130" i="1"/>
  <c r="P6" i="1"/>
  <c r="J8" i="1"/>
  <c r="AY11" i="1"/>
  <c r="AK13" i="1"/>
  <c r="W14" i="1"/>
  <c r="BM16" i="1"/>
  <c r="BM18" i="1"/>
  <c r="BN18" i="1"/>
  <c r="AK19" i="1"/>
  <c r="C21" i="1"/>
  <c r="B21" i="1"/>
  <c r="BM21" i="1"/>
  <c r="BN21" i="1"/>
  <c r="AD22" i="1"/>
  <c r="AZ22" i="1"/>
  <c r="AY22" i="1"/>
  <c r="AY23" i="1"/>
  <c r="AZ23" i="1"/>
  <c r="AD30" i="1"/>
  <c r="AZ30" i="1"/>
  <c r="AY30" i="1"/>
  <c r="AY31" i="1"/>
  <c r="AZ31" i="1"/>
  <c r="P32" i="1"/>
  <c r="AL32" i="1"/>
  <c r="AK32" i="1"/>
  <c r="P33" i="1"/>
  <c r="Q33" i="1"/>
  <c r="AL33" i="1"/>
  <c r="AK33" i="1"/>
  <c r="AY34" i="1"/>
  <c r="AZ34" i="1"/>
  <c r="AY36" i="1"/>
  <c r="P38" i="1"/>
  <c r="C39" i="1"/>
  <c r="B39" i="1"/>
  <c r="BM39" i="1"/>
  <c r="BN39" i="1"/>
  <c r="AD40" i="1"/>
  <c r="AZ40" i="1"/>
  <c r="AY40" i="1"/>
  <c r="AY41" i="1"/>
  <c r="AZ41" i="1"/>
  <c r="P42" i="1"/>
  <c r="AL42" i="1"/>
  <c r="AK42" i="1"/>
  <c r="P43" i="1"/>
  <c r="Q43" i="1"/>
  <c r="AL43" i="1"/>
  <c r="AK43" i="1"/>
  <c r="AY44" i="1"/>
  <c r="AZ44" i="1"/>
  <c r="BF48" i="1"/>
  <c r="BG48" i="1"/>
  <c r="BG49" i="1"/>
  <c r="BF49" i="1"/>
  <c r="I51" i="1"/>
  <c r="I58" i="1"/>
  <c r="AK60" i="1"/>
  <c r="AL60" i="1"/>
  <c r="AD61" i="1"/>
  <c r="AZ61" i="1"/>
  <c r="AY61" i="1"/>
  <c r="BM61" i="1"/>
  <c r="AK63" i="1"/>
  <c r="AL63" i="1"/>
  <c r="BF63" i="1"/>
  <c r="BM64" i="1"/>
  <c r="BN64" i="1"/>
  <c r="W65" i="1"/>
  <c r="X65" i="1"/>
  <c r="W66" i="1"/>
  <c r="X66" i="1"/>
  <c r="BN66" i="1"/>
  <c r="BM66" i="1"/>
  <c r="B67" i="1"/>
  <c r="W70" i="1"/>
  <c r="AS70" i="1"/>
  <c r="AR70" i="1"/>
  <c r="AD71" i="1"/>
  <c r="B73" i="1"/>
  <c r="C73" i="1"/>
  <c r="X73" i="1"/>
  <c r="W73" i="1"/>
  <c r="AY73" i="1"/>
  <c r="BM74" i="1"/>
  <c r="BN74" i="1"/>
  <c r="J75" i="1"/>
  <c r="I75" i="1"/>
  <c r="BF76" i="1"/>
  <c r="BG76" i="1"/>
  <c r="AL86" i="1"/>
  <c r="AK86" i="1"/>
  <c r="AE90" i="1"/>
  <c r="AD90" i="1"/>
  <c r="P92" i="1"/>
  <c r="Q92" i="1"/>
  <c r="C94" i="1"/>
  <c r="B94" i="1"/>
  <c r="X94" i="1"/>
  <c r="W94" i="1"/>
  <c r="AS99" i="1"/>
  <c r="AR99" i="1"/>
  <c r="AS100" i="1"/>
  <c r="AR100" i="1"/>
  <c r="P74" i="1"/>
  <c r="Q74" i="1"/>
  <c r="W75" i="1"/>
  <c r="X75" i="1"/>
  <c r="BN76" i="1"/>
  <c r="BM76" i="1"/>
  <c r="J98" i="1"/>
  <c r="I98" i="1"/>
  <c r="J99" i="1"/>
  <c r="I99" i="1"/>
  <c r="AD99" i="1"/>
  <c r="AE99" i="1"/>
  <c r="BN99" i="1"/>
  <c r="BM99" i="1"/>
  <c r="C102" i="1"/>
  <c r="B102" i="1"/>
  <c r="AD111" i="1"/>
  <c r="AE111" i="1"/>
  <c r="BF73" i="1"/>
  <c r="BG73" i="1"/>
  <c r="AY76" i="1"/>
  <c r="AZ76" i="1"/>
  <c r="AZ84" i="1"/>
  <c r="AY84" i="1"/>
  <c r="AY85" i="1"/>
  <c r="AZ85" i="1"/>
  <c r="AD86" i="1"/>
  <c r="AE86" i="1"/>
  <c r="BN86" i="1"/>
  <c r="BM86" i="1"/>
  <c r="AK90" i="1"/>
  <c r="AL90" i="1"/>
  <c r="BF90" i="1"/>
  <c r="BG90" i="1"/>
  <c r="BN91" i="1"/>
  <c r="BM91" i="1"/>
  <c r="AD93" i="1"/>
  <c r="AE93" i="1"/>
  <c r="AY93" i="1"/>
  <c r="AZ93" i="1"/>
  <c r="AR94" i="1"/>
  <c r="AS94" i="1"/>
  <c r="W95" i="1"/>
  <c r="X95" i="1"/>
  <c r="B96" i="1"/>
  <c r="C96" i="1"/>
  <c r="BF96" i="1"/>
  <c r="BG96" i="1"/>
  <c r="B97" i="1"/>
  <c r="C97" i="1"/>
  <c r="C109" i="1"/>
  <c r="B109" i="1"/>
  <c r="C111" i="1"/>
  <c r="B111" i="1"/>
  <c r="AS111" i="1"/>
  <c r="AR111" i="1"/>
  <c r="AE112" i="1"/>
  <c r="AD112" i="1"/>
  <c r="AZ112" i="1"/>
  <c r="AY112" i="1"/>
  <c r="Q114" i="1"/>
  <c r="P114" i="1"/>
  <c r="AK111" i="1"/>
  <c r="AL111" i="1"/>
  <c r="P112" i="1"/>
  <c r="Q112" i="1"/>
  <c r="AL114" i="1"/>
  <c r="AK114" i="1"/>
  <c r="AE115" i="1"/>
  <c r="AD115" i="1"/>
  <c r="J117" i="1"/>
  <c r="I117" i="1"/>
  <c r="AS117" i="1"/>
  <c r="AR117" i="1"/>
  <c r="AE120" i="1"/>
  <c r="AD120" i="1"/>
  <c r="AY123" i="1"/>
  <c r="AZ123" i="1"/>
  <c r="AY126" i="1"/>
  <c r="AZ126" i="1"/>
  <c r="AD127" i="1"/>
  <c r="AE127" i="1"/>
  <c r="BN127" i="1"/>
  <c r="BM127" i="1"/>
  <c r="J130" i="1"/>
  <c r="I130" i="1"/>
  <c r="BM111" i="1"/>
  <c r="BN111" i="1"/>
  <c r="B114" i="1"/>
  <c r="C114" i="1"/>
  <c r="BF120" i="1"/>
  <c r="BG120" i="1"/>
  <c r="P121" i="1"/>
  <c r="Q121" i="1"/>
  <c r="X123" i="1"/>
  <c r="W123" i="1"/>
  <c r="BN123" i="1"/>
  <c r="BM123" i="1"/>
  <c r="AZ124" i="1"/>
  <c r="AY124" i="1"/>
  <c r="AL126" i="1"/>
  <c r="AK126" i="1"/>
  <c r="B127" i="1"/>
  <c r="C127" i="1"/>
  <c r="BM120" i="1"/>
  <c r="BN120" i="1"/>
  <c r="X121" i="1"/>
  <c r="W121" i="1"/>
  <c r="BF123" i="1"/>
  <c r="BG123" i="1"/>
  <c r="AK124" i="1"/>
  <c r="AL124" i="1"/>
  <c r="BG126" i="1"/>
  <c r="BF126" i="1"/>
  <c r="I128" i="1"/>
  <c r="J128" i="1"/>
  <c r="AS128" i="1"/>
  <c r="AR128" i="1"/>
  <c r="I124" i="1"/>
  <c r="J124" i="1"/>
  <c r="AR126" i="1"/>
  <c r="AS126" i="1"/>
  <c r="J127" i="1"/>
  <c r="I127" i="1"/>
  <c r="W3" i="1"/>
  <c r="AD4" i="1"/>
  <c r="I5" i="1"/>
  <c r="BM5" i="1"/>
  <c r="AR6" i="1"/>
  <c r="W7" i="1"/>
  <c r="P9" i="1"/>
  <c r="AY10" i="1"/>
  <c r="AK46" i="1"/>
  <c r="AL46" i="1"/>
  <c r="I49" i="1"/>
  <c r="J49" i="1"/>
  <c r="AS49" i="1"/>
  <c r="AR49" i="1"/>
  <c r="AR50" i="1"/>
  <c r="AS50" i="1"/>
  <c r="C51" i="1"/>
  <c r="B51" i="1"/>
  <c r="P57" i="1"/>
  <c r="Q57" i="1"/>
  <c r="AZ57" i="1"/>
  <c r="AY57" i="1"/>
  <c r="AY58" i="1"/>
  <c r="AZ58" i="1"/>
  <c r="J59" i="1"/>
  <c r="I59" i="1"/>
  <c r="B62" i="1"/>
  <c r="C62" i="1"/>
  <c r="AL62" i="1"/>
  <c r="AK62" i="1"/>
  <c r="AR67" i="1"/>
  <c r="AS67" i="1"/>
  <c r="C68" i="1"/>
  <c r="B68" i="1"/>
  <c r="B69" i="1"/>
  <c r="C69" i="1"/>
  <c r="AL69" i="1"/>
  <c r="AK69" i="1"/>
  <c r="AD72" i="1"/>
  <c r="AE72" i="1"/>
  <c r="BN72" i="1"/>
  <c r="BM72" i="1"/>
  <c r="AR77" i="1"/>
  <c r="AS77" i="1"/>
  <c r="C78" i="1"/>
  <c r="B78" i="1"/>
  <c r="P84" i="1"/>
  <c r="Q84" i="1"/>
  <c r="AR84" i="1"/>
  <c r="AS84" i="1"/>
  <c r="W85" i="1"/>
  <c r="X85" i="1"/>
  <c r="P88" i="1"/>
  <c r="Q88" i="1"/>
  <c r="Q90" i="1"/>
  <c r="P90" i="1"/>
  <c r="AE92" i="1"/>
  <c r="AD92" i="1"/>
  <c r="AK94" i="1"/>
  <c r="AL94" i="1"/>
  <c r="P95" i="1"/>
  <c r="Q95" i="1"/>
  <c r="AY96" i="1"/>
  <c r="AZ96" i="1"/>
  <c r="W99" i="1"/>
  <c r="X99" i="1"/>
  <c r="AY113" i="1"/>
  <c r="AZ113" i="1"/>
  <c r="AL119" i="1"/>
  <c r="AK119" i="1"/>
  <c r="Q120" i="1"/>
  <c r="P120" i="1"/>
  <c r="W127" i="1"/>
  <c r="X127" i="1"/>
  <c r="J4" i="1"/>
  <c r="AR4" i="1"/>
  <c r="BN4" i="1"/>
  <c r="W5" i="1"/>
  <c r="AS5" i="1"/>
  <c r="B6" i="1"/>
  <c r="X6" i="1"/>
  <c r="BF6" i="1"/>
  <c r="C7" i="1"/>
  <c r="AK7" i="1"/>
  <c r="BG7" i="1"/>
  <c r="AD9" i="1"/>
  <c r="AZ9" i="1"/>
  <c r="I10" i="1"/>
  <c r="AE10" i="1"/>
  <c r="BM10" i="1"/>
  <c r="B11" i="1"/>
  <c r="P11" i="1"/>
  <c r="AK12" i="1"/>
  <c r="AY12" i="1"/>
  <c r="B13" i="1"/>
  <c r="I15" i="1"/>
  <c r="W15" i="1"/>
  <c r="I17" i="1"/>
  <c r="BF18" i="1"/>
  <c r="AR19" i="1"/>
  <c r="BF19" i="1"/>
  <c r="AD21" i="1"/>
  <c r="AR21" i="1"/>
  <c r="BM22" i="1"/>
  <c r="P23" i="1"/>
  <c r="AD23" i="1"/>
  <c r="BM30" i="1"/>
  <c r="P31" i="1"/>
  <c r="AD31" i="1"/>
  <c r="AY32" i="1"/>
  <c r="BM32" i="1"/>
  <c r="I33" i="1"/>
  <c r="W33" i="1"/>
  <c r="I35" i="1"/>
  <c r="BF36" i="1"/>
  <c r="AD39" i="1"/>
  <c r="AR39" i="1"/>
  <c r="BM40" i="1"/>
  <c r="P41" i="1"/>
  <c r="AD41" i="1"/>
  <c r="AY42" i="1"/>
  <c r="BM42" i="1"/>
  <c r="I43" i="1"/>
  <c r="W43" i="1"/>
  <c r="I45" i="1"/>
  <c r="I46" i="1"/>
  <c r="J46" i="1"/>
  <c r="AS46" i="1"/>
  <c r="AR46" i="1"/>
  <c r="BF46" i="1"/>
  <c r="AR47" i="1"/>
  <c r="AS47" i="1"/>
  <c r="Q49" i="1"/>
  <c r="P49" i="1"/>
  <c r="AD49" i="1"/>
  <c r="P50" i="1"/>
  <c r="Q50" i="1"/>
  <c r="AZ50" i="1"/>
  <c r="AY50" i="1"/>
  <c r="BM50" i="1"/>
  <c r="AY51" i="1"/>
  <c r="AZ51" i="1"/>
  <c r="X57" i="1"/>
  <c r="W57" i="1"/>
  <c r="AK57" i="1"/>
  <c r="W58" i="1"/>
  <c r="X58" i="1"/>
  <c r="BG58" i="1"/>
  <c r="BF58" i="1"/>
  <c r="BF59" i="1"/>
  <c r="BG59" i="1"/>
  <c r="J62" i="1"/>
  <c r="I62" i="1"/>
  <c r="W62" i="1"/>
  <c r="P67" i="1"/>
  <c r="Q67" i="1"/>
  <c r="AZ67" i="1"/>
  <c r="AY67" i="1"/>
  <c r="BM67" i="1"/>
  <c r="AY68" i="1"/>
  <c r="AZ68" i="1"/>
  <c r="J69" i="1"/>
  <c r="I69" i="1"/>
  <c r="W69" i="1"/>
  <c r="B72" i="1"/>
  <c r="C72" i="1"/>
  <c r="AL72" i="1"/>
  <c r="AK72" i="1"/>
  <c r="AY72" i="1"/>
  <c r="P77" i="1"/>
  <c r="Q77" i="1"/>
  <c r="AZ77" i="1"/>
  <c r="AY77" i="1"/>
  <c r="BM77" i="1"/>
  <c r="AY78" i="1"/>
  <c r="AZ78" i="1"/>
  <c r="X84" i="1"/>
  <c r="W84" i="1"/>
  <c r="C85" i="1"/>
  <c r="B85" i="1"/>
  <c r="B86" i="1"/>
  <c r="C86" i="1"/>
  <c r="Q87" i="1"/>
  <c r="P87" i="1"/>
  <c r="AD87" i="1"/>
  <c r="BG87" i="1"/>
  <c r="BF87" i="1"/>
  <c r="X88" i="1"/>
  <c r="W88" i="1"/>
  <c r="AZ88" i="1"/>
  <c r="AY88" i="1"/>
  <c r="BM88" i="1"/>
  <c r="AD89" i="1"/>
  <c r="AE89" i="1"/>
  <c r="BN93" i="1"/>
  <c r="BM93" i="1"/>
  <c r="Q97" i="1"/>
  <c r="P97" i="1"/>
  <c r="I100" i="1"/>
  <c r="J100" i="1"/>
  <c r="Q46" i="1"/>
  <c r="P46" i="1"/>
  <c r="P47" i="1"/>
  <c r="Q47" i="1"/>
  <c r="AZ47" i="1"/>
  <c r="AY47" i="1"/>
  <c r="BM49" i="1"/>
  <c r="BN49" i="1"/>
  <c r="X50" i="1"/>
  <c r="W50" i="1"/>
  <c r="W51" i="1"/>
  <c r="X51" i="1"/>
  <c r="BG51" i="1"/>
  <c r="BF51" i="1"/>
  <c r="AE58" i="1"/>
  <c r="AD58" i="1"/>
  <c r="AD59" i="1"/>
  <c r="AE59" i="1"/>
  <c r="BN59" i="1"/>
  <c r="BM59" i="1"/>
  <c r="BF62" i="1"/>
  <c r="BG62" i="1"/>
  <c r="X67" i="1"/>
  <c r="W67" i="1"/>
  <c r="W68" i="1"/>
  <c r="X68" i="1"/>
  <c r="BG68" i="1"/>
  <c r="BF68" i="1"/>
  <c r="BF69" i="1"/>
  <c r="BG69" i="1"/>
  <c r="J72" i="1"/>
  <c r="I72" i="1"/>
  <c r="X77" i="1"/>
  <c r="W77" i="1"/>
  <c r="W78" i="1"/>
  <c r="X78" i="1"/>
  <c r="BG78" i="1"/>
  <c r="BF78" i="1"/>
  <c r="BM87" i="1"/>
  <c r="BN87" i="1"/>
  <c r="AZ91" i="1"/>
  <c r="AY91" i="1"/>
  <c r="J93" i="1"/>
  <c r="I93" i="1"/>
  <c r="P94" i="1"/>
  <c r="Q94" i="1"/>
  <c r="AY95" i="1"/>
  <c r="AZ95" i="1"/>
  <c r="AD96" i="1"/>
  <c r="AE96" i="1"/>
  <c r="B99" i="1"/>
  <c r="C99" i="1"/>
  <c r="BF99" i="1"/>
  <c r="BG99" i="1"/>
  <c r="AD100" i="1"/>
  <c r="AE100" i="1"/>
  <c r="X101" i="1"/>
  <c r="W101" i="1"/>
  <c r="AE122" i="1"/>
  <c r="AD122" i="1"/>
  <c r="BF127" i="1"/>
  <c r="BG127" i="1"/>
  <c r="AK128" i="1"/>
  <c r="AL128" i="1"/>
  <c r="P129" i="1"/>
  <c r="Q129" i="1"/>
  <c r="AE130" i="1"/>
  <c r="AD130" i="1"/>
  <c r="P4" i="1"/>
  <c r="AL4" i="1"/>
  <c r="Q5" i="1"/>
  <c r="AY5" i="1"/>
  <c r="AD6" i="1"/>
  <c r="AZ6" i="1"/>
  <c r="I7" i="1"/>
  <c r="AE7" i="1"/>
  <c r="BM7" i="1"/>
  <c r="B9" i="1"/>
  <c r="X9" i="1"/>
  <c r="BF9" i="1"/>
  <c r="C10" i="1"/>
  <c r="AK10" i="1"/>
  <c r="BF11" i="1"/>
  <c r="AR13" i="1"/>
  <c r="BF13" i="1"/>
  <c r="AD14" i="1"/>
  <c r="AR14" i="1"/>
  <c r="BM15" i="1"/>
  <c r="P16" i="1"/>
  <c r="AD16" i="1"/>
  <c r="AY17" i="1"/>
  <c r="BM17" i="1"/>
  <c r="B18" i="1"/>
  <c r="P18" i="1"/>
  <c r="B19" i="1"/>
  <c r="W20" i="1"/>
  <c r="AK20" i="1"/>
  <c r="I22" i="1"/>
  <c r="W22" i="1"/>
  <c r="I30" i="1"/>
  <c r="W30" i="1"/>
  <c r="I32" i="1"/>
  <c r="BM33" i="1"/>
  <c r="P34" i="1"/>
  <c r="AD34" i="1"/>
  <c r="AY35" i="1"/>
  <c r="BM35" i="1"/>
  <c r="B36" i="1"/>
  <c r="P36" i="1"/>
  <c r="AK37" i="1"/>
  <c r="AY37" i="1"/>
  <c r="W38" i="1"/>
  <c r="AK38" i="1"/>
  <c r="I40" i="1"/>
  <c r="W40" i="1"/>
  <c r="I42" i="1"/>
  <c r="BM43" i="1"/>
  <c r="P44" i="1"/>
  <c r="AD44" i="1"/>
  <c r="B46" i="1"/>
  <c r="BM46" i="1"/>
  <c r="BN46" i="1"/>
  <c r="X47" i="1"/>
  <c r="W47" i="1"/>
  <c r="AK47" i="1"/>
  <c r="AK49" i="1"/>
  <c r="AL49" i="1"/>
  <c r="I50" i="1"/>
  <c r="AE51" i="1"/>
  <c r="AD51" i="1"/>
  <c r="AR51" i="1"/>
  <c r="AR57" i="1"/>
  <c r="AS57" i="1"/>
  <c r="C58" i="1"/>
  <c r="B58" i="1"/>
  <c r="P58" i="1"/>
  <c r="B59" i="1"/>
  <c r="C59" i="1"/>
  <c r="AL59" i="1"/>
  <c r="AK59" i="1"/>
  <c r="AY59" i="1"/>
  <c r="AD62" i="1"/>
  <c r="AE62" i="1"/>
  <c r="BN62" i="1"/>
  <c r="BM62" i="1"/>
  <c r="I67" i="1"/>
  <c r="AE68" i="1"/>
  <c r="AD68" i="1"/>
  <c r="AR68" i="1"/>
  <c r="AD69" i="1"/>
  <c r="AE69" i="1"/>
  <c r="BN69" i="1"/>
  <c r="BM69" i="1"/>
  <c r="BF72" i="1"/>
  <c r="BG72" i="1"/>
  <c r="I77" i="1"/>
  <c r="AE78" i="1"/>
  <c r="AD78" i="1"/>
  <c r="AR78" i="1"/>
  <c r="AY89" i="1"/>
  <c r="AZ89" i="1"/>
  <c r="AZ98" i="1"/>
  <c r="AY98" i="1"/>
  <c r="BM100" i="1"/>
  <c r="BN100" i="1"/>
  <c r="W102" i="1"/>
  <c r="X102" i="1"/>
  <c r="BM102" i="1"/>
  <c r="BN102" i="1"/>
  <c r="J89" i="1"/>
  <c r="I89" i="1"/>
  <c r="BN89" i="1"/>
  <c r="BM89" i="1"/>
  <c r="AS102" i="1"/>
  <c r="AR102" i="1"/>
  <c r="AY117" i="1"/>
  <c r="AZ117" i="1"/>
  <c r="B118" i="1"/>
  <c r="C118" i="1"/>
  <c r="W119" i="1"/>
  <c r="X119" i="1"/>
  <c r="AY122" i="1"/>
  <c r="AZ122" i="1"/>
  <c r="AD123" i="1"/>
  <c r="AE123" i="1"/>
  <c r="AS124" i="1"/>
  <c r="AR124" i="1"/>
  <c r="BM125" i="1"/>
  <c r="BN125" i="1"/>
  <c r="AK87" i="1"/>
  <c r="AL87" i="1"/>
  <c r="AZ94" i="1"/>
  <c r="AY94" i="1"/>
  <c r="AE95" i="1"/>
  <c r="AD95" i="1"/>
  <c r="J96" i="1"/>
  <c r="I96" i="1"/>
  <c r="BN96" i="1"/>
  <c r="BM96" i="1"/>
  <c r="AL99" i="1"/>
  <c r="AK99" i="1"/>
  <c r="AD110" i="1"/>
  <c r="AE110" i="1"/>
  <c r="I111" i="1"/>
  <c r="J111" i="1"/>
  <c r="BG115" i="1"/>
  <c r="BF115" i="1"/>
  <c r="AR116" i="1"/>
  <c r="AS116" i="1"/>
  <c r="P122" i="1"/>
  <c r="Q122" i="1"/>
  <c r="AL127" i="1"/>
  <c r="AK127" i="1"/>
  <c r="AY110" i="1"/>
  <c r="AZ110" i="1"/>
  <c r="BF114" i="1"/>
  <c r="BG114" i="1"/>
  <c r="I115" i="1"/>
  <c r="J115" i="1"/>
  <c r="BF119" i="1"/>
  <c r="BG119" i="1"/>
  <c r="AK120" i="1"/>
  <c r="AL120" i="1"/>
  <c r="BM124" i="1"/>
  <c r="BN124" i="1"/>
  <c r="C126" i="1"/>
  <c r="B126" i="1"/>
  <c r="AY130" i="1"/>
  <c r="AZ130" i="1"/>
  <c r="J90" i="1"/>
  <c r="AR90" i="1"/>
  <c r="BN90" i="1"/>
  <c r="W91" i="1"/>
  <c r="AS91" i="1"/>
  <c r="B92" i="1"/>
  <c r="X92" i="1"/>
  <c r="BF92" i="1"/>
  <c r="C93" i="1"/>
  <c r="AK93" i="1"/>
  <c r="BG93" i="1"/>
  <c r="J97" i="1"/>
  <c r="AR97" i="1"/>
  <c r="BN97" i="1"/>
  <c r="W98" i="1"/>
  <c r="AS98" i="1"/>
  <c r="P100" i="1"/>
  <c r="AL100" i="1"/>
  <c r="Q101" i="1"/>
  <c r="AY101" i="1"/>
  <c r="AD102" i="1"/>
  <c r="J110" i="1"/>
  <c r="I110" i="1"/>
  <c r="BN110" i="1"/>
  <c r="BM110" i="1"/>
  <c r="J112" i="1"/>
  <c r="W112" i="1"/>
  <c r="AS112" i="1"/>
  <c r="BG113" i="1"/>
  <c r="BF113" i="1"/>
  <c r="J114" i="1"/>
  <c r="I114" i="1"/>
  <c r="W114" i="1"/>
  <c r="AZ114" i="1"/>
  <c r="AY114" i="1"/>
  <c r="BM115" i="1"/>
  <c r="BN115" i="1"/>
  <c r="AZ116" i="1"/>
  <c r="AY116" i="1"/>
  <c r="BM116" i="1"/>
  <c r="C117" i="1"/>
  <c r="B117" i="1"/>
  <c r="AD117" i="1"/>
  <c r="BG117" i="1"/>
  <c r="BF117" i="1"/>
  <c r="I118" i="1"/>
  <c r="AS118" i="1"/>
  <c r="BF118" i="1"/>
  <c r="C119" i="1"/>
  <c r="AR113" i="1"/>
  <c r="AS113" i="1"/>
  <c r="BN114" i="1"/>
  <c r="BM114" i="1"/>
  <c r="P130" i="1"/>
  <c r="Q130" i="1"/>
  <c r="B128" i="1"/>
  <c r="C128" i="1"/>
  <c r="BF128" i="1"/>
  <c r="BG128" i="1"/>
  <c r="AS115" i="1"/>
  <c r="AR115" i="1"/>
  <c r="J116" i="1"/>
  <c r="I116" i="1"/>
  <c r="AD124" i="1"/>
  <c r="AE124" i="1"/>
  <c r="Q128" i="1"/>
  <c r="P128" i="1"/>
  <c r="AD114" i="1"/>
  <c r="AE114" i="1"/>
  <c r="X116" i="1"/>
  <c r="W116" i="1"/>
  <c r="W117" i="1"/>
  <c r="X117" i="1"/>
  <c r="B120" i="1"/>
  <c r="C120" i="1"/>
  <c r="J123" i="1"/>
  <c r="I123" i="1"/>
  <c r="W126" i="1"/>
  <c r="X126" i="1"/>
</calcChain>
</file>

<file path=xl/sharedStrings.xml><?xml version="1.0" encoding="utf-8"?>
<sst xmlns="http://schemas.openxmlformats.org/spreadsheetml/2006/main" count="150" uniqueCount="12">
  <si>
    <t>EURUSD</t>
  </si>
  <si>
    <t>GBPUSD</t>
  </si>
  <si>
    <t>AUDUSD</t>
  </si>
  <si>
    <t xml:space="preserve">EURJPY </t>
  </si>
  <si>
    <t xml:space="preserve">USDJPY </t>
  </si>
  <si>
    <t xml:space="preserve">USDCAD </t>
  </si>
  <si>
    <t xml:space="preserve">AUDJPY </t>
  </si>
  <si>
    <t xml:space="preserve">USDCHF </t>
  </si>
  <si>
    <t xml:space="preserve">NZDUSD </t>
  </si>
  <si>
    <t xml:space="preserve">GBPJPY </t>
  </si>
  <si>
    <t>Short</t>
  </si>
  <si>
    <t>Long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</si>
</sst>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419]d\ mmm;@"/>
  </numFmts>
  <fonts count="4" x14ac:knownFonts="1">
    <font>
      <sz val="11"/>
      <color theme="1"/>
      <name val="Calibri"/>
      <family val="2"/>
      <charset val="204"/>
      <scheme val="minor"/>
    </font>
    <font>
      <sz val="11"/>
      <color theme="1"/>
      <name val="Calibri"/>
      <family val="2"/>
      <charset val="204"/>
      <scheme val="minor"/>
    </font>
    <font>
      <b/>
      <sz val="11"/>
      <color theme="0"/>
      <name val="Calibri"/>
      <family val="2"/>
      <charset val="204"/>
      <scheme val="minor"/>
    </font>
    <font>
      <b/>
      <sz val="11"/>
      <name val="Calibri"/>
      <family val="2"/>
      <charset val="204"/>
      <scheme val="minor"/>
    </font>
  </fonts>
  <fills count="5">
    <fill>
      <patternFill patternType="none"/>
    </fill>
    <fill>
      <patternFill patternType="gray125"/>
    </fill>
    <fill>
      <patternFill patternType="solid">
        <fgColor theme="6" tint="-0.499984740745262"/>
        <bgColor indexed="64"/>
      </patternFill>
    </fill>
    <fill>
      <patternFill patternType="solid">
        <fgColor theme="9"/>
        <bgColor indexed="64"/>
      </patternFill>
    </fill>
    <fill>
      <patternFill patternType="solid">
        <fgColor rgb="FFC00000"/>
        <bgColor indexed="64"/>
      </patternFill>
    </fill>
  </fills>
  <borders count="25">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9" fontId="1" fillId="0" borderId="0" applyFont="0" applyFill="0" applyBorder="0" applyAlignment="0" applyProtection="0"/>
  </cellStyleXfs>
  <cellXfs count="41">
    <xf numFmtId="0" fontId="0" fillId="0" borderId="0" xfId="0"/>
    <xf numFmtId="164" fontId="2" fillId="2" borderId="1" xfId="0" applyNumberFormat="1" applyFont="1" applyFill="1" applyBorder="1" applyAlignment="1">
      <alignment horizontal="center"/>
    </xf>
    <xf numFmtId="0" fontId="2" fillId="2" borderId="2" xfId="0" applyFont="1" applyFill="1" applyBorder="1" applyAlignment="1">
      <alignment horizontal="center"/>
    </xf>
    <xf numFmtId="0" fontId="0" fillId="2" borderId="2" xfId="0" applyFill="1" applyBorder="1"/>
    <xf numFmtId="0" fontId="0" fillId="2" borderId="3" xfId="0" applyFill="1" applyBorder="1"/>
    <xf numFmtId="0" fontId="2" fillId="2" borderId="0" xfId="0" applyFont="1" applyFill="1" applyBorder="1" applyAlignment="1">
      <alignment horizontal="center" vertical="center"/>
    </xf>
    <xf numFmtId="0" fontId="2" fillId="2" borderId="4" xfId="0" applyFont="1" applyFill="1" applyBorder="1" applyAlignment="1">
      <alignment horizontal="center"/>
    </xf>
    <xf numFmtId="164" fontId="2" fillId="2" borderId="5" xfId="0" applyNumberFormat="1" applyFont="1" applyFill="1" applyBorder="1" applyAlignment="1">
      <alignment horizontal="center"/>
    </xf>
    <xf numFmtId="0" fontId="2" fillId="2" borderId="6" xfId="0" applyFont="1" applyFill="1" applyBorder="1" applyAlignment="1">
      <alignment horizontal="center" vertical="center"/>
    </xf>
    <xf numFmtId="0" fontId="2" fillId="2" borderId="7" xfId="0" applyFont="1" applyFill="1" applyBorder="1" applyAlignment="1">
      <alignment horizontal="center"/>
    </xf>
    <xf numFmtId="0" fontId="0" fillId="2" borderId="8" xfId="0" applyFill="1" applyBorder="1"/>
    <xf numFmtId="0" fontId="0" fillId="2" borderId="9" xfId="0" applyFill="1" applyBorder="1"/>
    <xf numFmtId="0" fontId="0" fillId="2" borderId="0" xfId="0" applyFill="1" applyBorder="1"/>
    <xf numFmtId="0" fontId="2" fillId="2" borderId="11" xfId="0" applyFont="1" applyFill="1" applyBorder="1" applyAlignment="1">
      <alignment horizontal="center" vertical="center"/>
    </xf>
    <xf numFmtId="164" fontId="2" fillId="2" borderId="10" xfId="0" applyNumberFormat="1" applyFont="1" applyFill="1" applyBorder="1" applyAlignment="1">
      <alignment horizontal="center"/>
    </xf>
    <xf numFmtId="16" fontId="0" fillId="0" borderId="5" xfId="0" applyNumberFormat="1" applyBorder="1"/>
    <xf numFmtId="9" fontId="3" fillId="0" borderId="12" xfId="1" applyFont="1" applyFill="1" applyBorder="1"/>
    <xf numFmtId="9" fontId="3" fillId="0" borderId="13" xfId="1" applyFont="1" applyFill="1" applyBorder="1"/>
    <xf numFmtId="0" fontId="0" fillId="0" borderId="0" xfId="0" applyBorder="1"/>
    <xf numFmtId="16" fontId="0" fillId="3" borderId="5" xfId="0" applyNumberFormat="1" applyFill="1" applyBorder="1"/>
    <xf numFmtId="9" fontId="3" fillId="0" borderId="14" xfId="1" applyFont="1" applyFill="1" applyBorder="1"/>
    <xf numFmtId="9" fontId="3" fillId="0" borderId="15" xfId="1" applyFont="1" applyFill="1" applyBorder="1"/>
    <xf numFmtId="165" fontId="0" fillId="0" borderId="5" xfId="0" applyNumberFormat="1" applyBorder="1"/>
    <xf numFmtId="0" fontId="0" fillId="0" borderId="0" xfId="0" applyFill="1" applyBorder="1"/>
    <xf numFmtId="16" fontId="0" fillId="0" borderId="16" xfId="0" applyNumberFormat="1" applyBorder="1"/>
    <xf numFmtId="0" fontId="2" fillId="2" borderId="17" xfId="0" applyFont="1" applyFill="1" applyBorder="1"/>
    <xf numFmtId="0" fontId="2" fillId="2" borderId="18" xfId="0" applyFont="1" applyFill="1" applyBorder="1"/>
    <xf numFmtId="0" fontId="2" fillId="2" borderId="19" xfId="0" applyFont="1" applyFill="1" applyBorder="1"/>
    <xf numFmtId="0" fontId="2" fillId="2" borderId="0" xfId="0" applyFont="1" applyFill="1" applyBorder="1"/>
    <xf numFmtId="0" fontId="2" fillId="2" borderId="20" xfId="0" applyFont="1" applyFill="1" applyBorder="1"/>
    <xf numFmtId="16" fontId="0" fillId="0" borderId="15" xfId="0" applyNumberFormat="1" applyFill="1" applyBorder="1"/>
    <xf numFmtId="16" fontId="0" fillId="3" borderId="15" xfId="0" applyNumberFormat="1" applyFill="1" applyBorder="1"/>
    <xf numFmtId="165" fontId="0" fillId="0" borderId="15" xfId="0" applyNumberFormat="1" applyFill="1" applyBorder="1"/>
    <xf numFmtId="16" fontId="0" fillId="0" borderId="21" xfId="0" applyNumberFormat="1" applyFill="1" applyBorder="1"/>
    <xf numFmtId="9" fontId="3" fillId="0" borderId="22" xfId="1" applyFont="1" applyFill="1" applyBorder="1"/>
    <xf numFmtId="9" fontId="3" fillId="0" borderId="23" xfId="1" applyFont="1" applyFill="1" applyBorder="1"/>
    <xf numFmtId="0" fontId="0" fillId="0" borderId="24" xfId="0" applyBorder="1"/>
    <xf numFmtId="165" fontId="0" fillId="3" borderId="15" xfId="0" applyNumberFormat="1" applyFill="1" applyBorder="1"/>
    <xf numFmtId="9" fontId="2" fillId="4" borderId="22" xfId="1" applyFont="1" applyFill="1" applyBorder="1"/>
    <xf numFmtId="9" fontId="2" fillId="2" borderId="15" xfId="1" applyFont="1" applyFill="1" applyBorder="1"/>
    <xf numFmtId="9" fontId="2" fillId="4" borderId="14" xfId="1" applyFont="1" applyFill="1" applyBorder="1"/>
  </cellXfs>
  <cellStyles count="2">
    <cellStyle name="Обычный" xfId="0" builtinId="0"/>
    <cellStyle name="Процентный" xfId="1" builtinId="5"/>
  </cellStyles>
  <dxfs count="2041">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theme="6" tint="-0.499984740745262"/>
        </patternFill>
      </fill>
    </dxf>
    <dxf>
      <font>
        <color theme="0"/>
      </font>
      <fill>
        <patternFill>
          <bgColor theme="6" tint="-0.499984740745262"/>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theme="6" tint="-0.499984740745262"/>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31"/>
  <sheetViews>
    <sheetView tabSelected="1" workbookViewId="0">
      <selection activeCell="B1" sqref="B1:C1"/>
    </sheetView>
  </sheetViews>
  <sheetFormatPr defaultRowHeight="15" x14ac:dyDescent="0.25"/>
  <cols>
    <col min="1" max="3" width="7.28515625" customWidth="1"/>
    <col min="4" max="6" width="7.28515625" hidden="1" customWidth="1"/>
    <col min="7" max="10" width="7.28515625" customWidth="1"/>
    <col min="11" max="13" width="7.28515625" hidden="1" customWidth="1"/>
    <col min="14" max="17" width="7.28515625" customWidth="1"/>
    <col min="18" max="20" width="7.28515625" hidden="1" customWidth="1"/>
    <col min="21" max="24" width="7.28515625" customWidth="1"/>
    <col min="25" max="27" width="7.28515625" hidden="1" customWidth="1"/>
    <col min="28" max="31" width="7.28515625" customWidth="1"/>
    <col min="32" max="34" width="7.28515625" hidden="1" customWidth="1"/>
    <col min="35" max="38" width="7.28515625" customWidth="1"/>
    <col min="39" max="41" width="7.28515625" hidden="1" customWidth="1"/>
    <col min="42" max="45" width="7.28515625" customWidth="1"/>
    <col min="46" max="48" width="7.28515625" hidden="1" customWidth="1"/>
    <col min="49" max="52" width="7.28515625" customWidth="1"/>
    <col min="53" max="55" width="7.28515625" hidden="1" customWidth="1"/>
    <col min="56" max="59" width="7.28515625" customWidth="1"/>
    <col min="60" max="62" width="7.28515625" hidden="1" customWidth="1"/>
    <col min="63" max="66" width="7.28515625" customWidth="1"/>
    <col min="67" max="67" width="8.42578125" hidden="1" customWidth="1"/>
    <col min="68" max="69" width="9.140625" hidden="1" customWidth="1"/>
  </cols>
  <sheetData>
    <row r="1" spans="1:69" x14ac:dyDescent="0.25">
      <c r="A1" s="1">
        <v>0</v>
      </c>
      <c r="B1" s="2" t="s">
        <v>0</v>
      </c>
      <c r="C1" s="2"/>
      <c r="D1" s="3"/>
      <c r="E1" s="4"/>
      <c r="F1" s="3"/>
      <c r="G1" s="5"/>
      <c r="H1" s="1">
        <v>0</v>
      </c>
      <c r="I1" s="6" t="s">
        <v>1</v>
      </c>
      <c r="J1" s="2"/>
      <c r="K1" s="3"/>
      <c r="L1" s="4"/>
      <c r="M1" s="3"/>
      <c r="N1" s="5"/>
      <c r="O1" s="1">
        <v>0</v>
      </c>
      <c r="P1" s="6" t="s">
        <v>2</v>
      </c>
      <c r="Q1" s="2"/>
      <c r="R1" s="3"/>
      <c r="S1" s="4"/>
      <c r="T1" s="3"/>
      <c r="U1" s="5"/>
      <c r="V1" s="1">
        <v>0</v>
      </c>
      <c r="W1" s="6" t="s">
        <v>3</v>
      </c>
      <c r="X1" s="2"/>
      <c r="Y1" s="3"/>
      <c r="Z1" s="4"/>
      <c r="AA1" s="3"/>
      <c r="AB1" s="5"/>
      <c r="AC1" s="1">
        <v>0</v>
      </c>
      <c r="AD1" s="6" t="s">
        <v>4</v>
      </c>
      <c r="AE1" s="2"/>
      <c r="AF1" s="3"/>
      <c r="AG1" s="4"/>
      <c r="AH1" s="3"/>
      <c r="AI1" s="5"/>
      <c r="AJ1" s="1">
        <v>0</v>
      </c>
      <c r="AK1" s="6" t="s">
        <v>5</v>
      </c>
      <c r="AL1" s="2"/>
      <c r="AM1" s="3"/>
      <c r="AN1" s="4"/>
      <c r="AO1" s="3"/>
      <c r="AP1" s="5"/>
      <c r="AQ1" s="1">
        <v>0</v>
      </c>
      <c r="AR1" s="6" t="s">
        <v>6</v>
      </c>
      <c r="AS1" s="2"/>
      <c r="AT1" s="3"/>
      <c r="AU1" s="4"/>
      <c r="AV1" s="3"/>
      <c r="AW1" s="5"/>
      <c r="AX1" s="1">
        <v>0</v>
      </c>
      <c r="AY1" s="6" t="s">
        <v>7</v>
      </c>
      <c r="AZ1" s="2"/>
      <c r="BA1" s="3"/>
      <c r="BB1" s="4"/>
      <c r="BC1" s="3"/>
      <c r="BD1" s="5"/>
      <c r="BE1" s="1">
        <v>0</v>
      </c>
      <c r="BF1" s="6" t="s">
        <v>8</v>
      </c>
      <c r="BG1" s="2"/>
      <c r="BH1" s="3"/>
      <c r="BI1" s="4"/>
      <c r="BJ1" s="3"/>
      <c r="BK1" s="5"/>
      <c r="BL1" s="1">
        <v>0</v>
      </c>
      <c r="BM1" s="6" t="s">
        <v>9</v>
      </c>
      <c r="BN1" s="2"/>
      <c r="BO1" s="3"/>
      <c r="BP1" s="4"/>
      <c r="BQ1" s="3"/>
    </row>
    <row r="2" spans="1:69" ht="15.75" thickBot="1" x14ac:dyDescent="0.3">
      <c r="A2" s="7"/>
      <c r="B2" s="8" t="s">
        <v>10</v>
      </c>
      <c r="C2" s="9" t="s">
        <v>11</v>
      </c>
      <c r="D2" s="10"/>
      <c r="E2" s="11"/>
      <c r="F2" s="12"/>
      <c r="G2" s="5"/>
      <c r="H2" s="7"/>
      <c r="I2" s="13" t="s">
        <v>10</v>
      </c>
      <c r="J2" s="9" t="s">
        <v>11</v>
      </c>
      <c r="K2" s="10"/>
      <c r="L2" s="11"/>
      <c r="M2" s="12"/>
      <c r="N2" s="5"/>
      <c r="O2" s="7"/>
      <c r="P2" s="13" t="s">
        <v>10</v>
      </c>
      <c r="Q2" s="9" t="s">
        <v>11</v>
      </c>
      <c r="R2" s="10"/>
      <c r="S2" s="11"/>
      <c r="T2" s="12"/>
      <c r="U2" s="5"/>
      <c r="V2" s="7"/>
      <c r="W2" s="13" t="s">
        <v>10</v>
      </c>
      <c r="X2" s="9" t="s">
        <v>11</v>
      </c>
      <c r="Y2" s="10"/>
      <c r="Z2" s="11"/>
      <c r="AA2" s="12"/>
      <c r="AB2" s="5"/>
      <c r="AC2" s="14"/>
      <c r="AD2" s="13" t="s">
        <v>10</v>
      </c>
      <c r="AE2" s="9" t="s">
        <v>11</v>
      </c>
      <c r="AF2" s="10"/>
      <c r="AG2" s="11"/>
      <c r="AH2" s="12"/>
      <c r="AI2" s="5"/>
      <c r="AJ2" s="7"/>
      <c r="AK2" s="13" t="s">
        <v>10</v>
      </c>
      <c r="AL2" s="9" t="s">
        <v>11</v>
      </c>
      <c r="AM2" s="10"/>
      <c r="AN2" s="11"/>
      <c r="AO2" s="12"/>
      <c r="AP2" s="5"/>
      <c r="AQ2" s="7"/>
      <c r="AR2" s="13" t="s">
        <v>10</v>
      </c>
      <c r="AS2" s="9" t="s">
        <v>11</v>
      </c>
      <c r="AT2" s="10"/>
      <c r="AU2" s="11"/>
      <c r="AV2" s="12"/>
      <c r="AW2" s="5"/>
      <c r="AX2" s="7"/>
      <c r="AY2" s="13" t="s">
        <v>10</v>
      </c>
      <c r="AZ2" s="9" t="s">
        <v>11</v>
      </c>
      <c r="BA2" s="10"/>
      <c r="BB2" s="11"/>
      <c r="BC2" s="12"/>
      <c r="BD2" s="5"/>
      <c r="BE2" s="7"/>
      <c r="BF2" s="13" t="s">
        <v>10</v>
      </c>
      <c r="BG2" s="9" t="s">
        <v>11</v>
      </c>
      <c r="BH2" s="10"/>
      <c r="BI2" s="11"/>
      <c r="BJ2" s="12"/>
      <c r="BK2" s="5"/>
      <c r="BL2" s="7"/>
      <c r="BM2" s="13" t="s">
        <v>10</v>
      </c>
      <c r="BN2" s="9" t="s">
        <v>11</v>
      </c>
      <c r="BO2" s="10"/>
      <c r="BP2" s="11"/>
      <c r="BQ2" s="12"/>
    </row>
    <row r="3" spans="1:69" x14ac:dyDescent="0.25">
      <c r="A3" s="15">
        <v>42125</v>
      </c>
      <c r="B3" s="16">
        <f t="shared" ref="B3:B23" si="0">D3/F3</f>
        <v>0.61395989591305677</v>
      </c>
      <c r="C3" s="17">
        <f t="shared" ref="C3:C23" si="1">E3/F3</f>
        <v>0.38604010408694323</v>
      </c>
      <c r="D3" s="18">
        <v>4011</v>
      </c>
      <c r="E3" s="18">
        <v>2522</v>
      </c>
      <c r="F3" s="18">
        <f t="shared" ref="F3:F23" si="2">D3+E3</f>
        <v>6533</v>
      </c>
      <c r="G3" s="18"/>
      <c r="H3" s="15">
        <v>42125</v>
      </c>
      <c r="I3" s="16">
        <f t="shared" ref="I3:I23" si="3">K3/M3</f>
        <v>0.60651136682570872</v>
      </c>
      <c r="J3" s="17">
        <f t="shared" ref="J3:J23" si="4">L3/M3</f>
        <v>0.39348863317429134</v>
      </c>
      <c r="K3" s="18">
        <v>2161</v>
      </c>
      <c r="L3" s="18">
        <v>1402</v>
      </c>
      <c r="M3" s="18">
        <f t="shared" ref="M3:M23" si="5">K3+L3</f>
        <v>3563</v>
      </c>
      <c r="N3" s="18"/>
      <c r="O3" s="15">
        <v>42125</v>
      </c>
      <c r="P3" s="16">
        <f t="shared" ref="P3:P23" si="6">R3/T3</f>
        <v>0.47978567949342427</v>
      </c>
      <c r="Q3" s="17">
        <f t="shared" ref="Q3:Q23" si="7">S3/T3</f>
        <v>0.52021432050657579</v>
      </c>
      <c r="R3" s="18">
        <v>985</v>
      </c>
      <c r="S3" s="18">
        <v>1068</v>
      </c>
      <c r="T3" s="18">
        <f t="shared" ref="T3:T23" si="8">R3+S3</f>
        <v>2053</v>
      </c>
      <c r="U3" s="18"/>
      <c r="V3" s="15">
        <v>42125</v>
      </c>
      <c r="W3" s="16">
        <f t="shared" ref="W3:W23" si="9">Y3/AA3</f>
        <v>0.76574803149606296</v>
      </c>
      <c r="X3" s="17">
        <f t="shared" ref="X3:X23" si="10">Z3/AA3</f>
        <v>0.23425196850393701</v>
      </c>
      <c r="Y3" s="18">
        <v>778</v>
      </c>
      <c r="Z3" s="18">
        <v>238</v>
      </c>
      <c r="AA3" s="18">
        <f t="shared" ref="AA3:AA23" si="11">Y3+Z3</f>
        <v>1016</v>
      </c>
      <c r="AB3" s="18"/>
      <c r="AC3" s="15">
        <v>42125</v>
      </c>
      <c r="AD3" s="16">
        <f t="shared" ref="AD3:AD23" si="12">AF3/AH3</f>
        <v>0.46184145741014276</v>
      </c>
      <c r="AE3" s="17">
        <f t="shared" ref="AE3:AE23" si="13">AG3/AH3</f>
        <v>0.53815854258985718</v>
      </c>
      <c r="AF3" s="18">
        <v>938</v>
      </c>
      <c r="AG3" s="18">
        <v>1093</v>
      </c>
      <c r="AH3" s="18">
        <f t="shared" ref="AH3:AH23" si="14">AF3+AG3</f>
        <v>2031</v>
      </c>
      <c r="AI3" s="18"/>
      <c r="AJ3" s="15">
        <v>42125</v>
      </c>
      <c r="AK3" s="16">
        <f t="shared" ref="AK3:AK23" si="15">AM3/AO3</f>
        <v>0.4913294797687861</v>
      </c>
      <c r="AL3" s="17">
        <f t="shared" ref="AL3:AL23" si="16">AN3/AO3</f>
        <v>0.50867052023121384</v>
      </c>
      <c r="AM3" s="18">
        <v>680</v>
      </c>
      <c r="AN3" s="18">
        <v>704</v>
      </c>
      <c r="AO3" s="18">
        <f t="shared" ref="AO3:AO23" si="17">AM3+AN3</f>
        <v>1384</v>
      </c>
      <c r="AP3" s="18"/>
      <c r="AQ3" s="15">
        <v>42125</v>
      </c>
      <c r="AR3" s="16">
        <f t="shared" ref="AR3:AR23" si="18">AT3/AV3</f>
        <v>0.54596100278551529</v>
      </c>
      <c r="AS3" s="17">
        <f t="shared" ref="AS3:AS23" si="19">AU3/AV3</f>
        <v>0.45403899721448465</v>
      </c>
      <c r="AT3" s="18">
        <v>196</v>
      </c>
      <c r="AU3" s="18">
        <v>163</v>
      </c>
      <c r="AV3" s="18">
        <f t="shared" ref="AV3:AV23" si="20">AT3+AU3</f>
        <v>359</v>
      </c>
      <c r="AW3" s="18"/>
      <c r="AX3" s="15">
        <v>42125</v>
      </c>
      <c r="AY3" s="16">
        <f t="shared" ref="AY3:AY23" si="21">BA3/BC3</f>
        <v>0.30242825607064017</v>
      </c>
      <c r="AZ3" s="17">
        <f t="shared" ref="AZ3:AZ23" si="22">BB3/BC3</f>
        <v>0.69757174392935983</v>
      </c>
      <c r="BA3" s="18">
        <v>137</v>
      </c>
      <c r="BB3" s="18">
        <v>316</v>
      </c>
      <c r="BC3" s="18">
        <f t="shared" ref="BC3:BC23" si="23">BA3+BB3</f>
        <v>453</v>
      </c>
      <c r="BD3" s="18"/>
      <c r="BE3" s="15">
        <v>42125</v>
      </c>
      <c r="BF3" s="16">
        <f t="shared" ref="BF3:BF23" si="24">BH3/BJ3</f>
        <v>0.53962900505902189</v>
      </c>
      <c r="BG3" s="17">
        <f t="shared" ref="BG3:BG23" si="25">BI3/BJ3</f>
        <v>0.46037099494097805</v>
      </c>
      <c r="BH3" s="18">
        <v>640</v>
      </c>
      <c r="BI3" s="18">
        <v>546</v>
      </c>
      <c r="BJ3" s="18">
        <f t="shared" ref="BJ3:BJ23" si="26">BH3+BI3</f>
        <v>1186</v>
      </c>
      <c r="BK3" s="18"/>
      <c r="BL3" s="15">
        <v>42125</v>
      </c>
      <c r="BM3" s="16">
        <f t="shared" ref="BM3:BM23" si="27">BO3/BQ3</f>
        <v>0.7007786429365962</v>
      </c>
      <c r="BN3" s="17">
        <f t="shared" ref="BN3:BN23" si="28">BP3/BQ3</f>
        <v>0.2992213570634038</v>
      </c>
      <c r="BO3" s="18">
        <v>630</v>
      </c>
      <c r="BP3" s="18">
        <v>269</v>
      </c>
      <c r="BQ3" s="18">
        <f t="shared" ref="BQ3:BQ23" si="29">BO3+BP3</f>
        <v>899</v>
      </c>
    </row>
    <row r="4" spans="1:69" x14ac:dyDescent="0.25">
      <c r="A4" s="19">
        <v>42128</v>
      </c>
      <c r="B4" s="20">
        <f t="shared" si="0"/>
        <v>0.61575875486381326</v>
      </c>
      <c r="C4" s="21">
        <f t="shared" si="1"/>
        <v>0.38424124513618679</v>
      </c>
      <c r="D4" s="18">
        <v>3798</v>
      </c>
      <c r="E4" s="18">
        <v>2370</v>
      </c>
      <c r="F4" s="18">
        <f t="shared" si="2"/>
        <v>6168</v>
      </c>
      <c r="G4" s="18"/>
      <c r="H4" s="19">
        <v>42128</v>
      </c>
      <c r="I4" s="20">
        <f t="shared" si="3"/>
        <v>0.29739776951672864</v>
      </c>
      <c r="J4" s="21">
        <f t="shared" si="4"/>
        <v>0.70260223048327142</v>
      </c>
      <c r="K4" s="18">
        <v>1440</v>
      </c>
      <c r="L4" s="18">
        <v>3402</v>
      </c>
      <c r="M4" s="18">
        <f t="shared" si="5"/>
        <v>4842</v>
      </c>
      <c r="N4" s="18"/>
      <c r="O4" s="19">
        <v>42128</v>
      </c>
      <c r="P4" s="20">
        <f t="shared" si="6"/>
        <v>0.44917012448132781</v>
      </c>
      <c r="Q4" s="21">
        <f t="shared" si="7"/>
        <v>0.55082987551867224</v>
      </c>
      <c r="R4" s="18">
        <v>866</v>
      </c>
      <c r="S4" s="18">
        <v>1062</v>
      </c>
      <c r="T4" s="18">
        <f t="shared" si="8"/>
        <v>1928</v>
      </c>
      <c r="U4" s="18"/>
      <c r="V4" s="19">
        <v>42128</v>
      </c>
      <c r="W4" s="20">
        <f t="shared" si="9"/>
        <v>0.56298381421534127</v>
      </c>
      <c r="X4" s="21">
        <f t="shared" si="10"/>
        <v>0.43701618578465867</v>
      </c>
      <c r="Y4" s="18">
        <v>800</v>
      </c>
      <c r="Z4" s="18">
        <v>621</v>
      </c>
      <c r="AA4" s="18">
        <f t="shared" si="11"/>
        <v>1421</v>
      </c>
      <c r="AB4" s="18"/>
      <c r="AC4" s="19">
        <v>42128</v>
      </c>
      <c r="AD4" s="20">
        <f t="shared" si="12"/>
        <v>0.54304635761589404</v>
      </c>
      <c r="AE4" s="21">
        <f t="shared" si="13"/>
        <v>0.45695364238410596</v>
      </c>
      <c r="AF4" s="18">
        <v>1066</v>
      </c>
      <c r="AG4" s="18">
        <v>897</v>
      </c>
      <c r="AH4" s="18">
        <f t="shared" si="14"/>
        <v>1963</v>
      </c>
      <c r="AI4" s="18"/>
      <c r="AJ4" s="19">
        <v>42128</v>
      </c>
      <c r="AK4" s="20">
        <f t="shared" si="15"/>
        <v>0.5427892234548336</v>
      </c>
      <c r="AL4" s="21">
        <f t="shared" si="16"/>
        <v>0.4572107765451664</v>
      </c>
      <c r="AM4" s="18">
        <v>685</v>
      </c>
      <c r="AN4" s="18">
        <v>577</v>
      </c>
      <c r="AO4" s="18">
        <f t="shared" si="17"/>
        <v>1262</v>
      </c>
      <c r="AP4" s="18"/>
      <c r="AQ4" s="19">
        <v>42128</v>
      </c>
      <c r="AR4" s="20">
        <f t="shared" si="18"/>
        <v>0.5714285714285714</v>
      </c>
      <c r="AS4" s="21">
        <f t="shared" si="19"/>
        <v>0.42857142857142855</v>
      </c>
      <c r="AT4" s="18">
        <v>212</v>
      </c>
      <c r="AU4" s="18">
        <v>159</v>
      </c>
      <c r="AV4" s="18">
        <f t="shared" si="20"/>
        <v>371</v>
      </c>
      <c r="AW4" s="18"/>
      <c r="AX4" s="19">
        <v>42128</v>
      </c>
      <c r="AY4" s="20">
        <f t="shared" si="21"/>
        <v>0.29086538461538464</v>
      </c>
      <c r="AZ4" s="21">
        <f t="shared" si="22"/>
        <v>0.70913461538461542</v>
      </c>
      <c r="BA4" s="18">
        <v>121</v>
      </c>
      <c r="BB4" s="18">
        <v>295</v>
      </c>
      <c r="BC4" s="18">
        <f t="shared" si="23"/>
        <v>416</v>
      </c>
      <c r="BD4" s="18"/>
      <c r="BE4" s="19">
        <v>42128</v>
      </c>
      <c r="BF4" s="20">
        <f t="shared" si="24"/>
        <v>0.42684887459807075</v>
      </c>
      <c r="BG4" s="21">
        <f t="shared" si="25"/>
        <v>0.57315112540192925</v>
      </c>
      <c r="BH4" s="18">
        <v>531</v>
      </c>
      <c r="BI4" s="18">
        <v>713</v>
      </c>
      <c r="BJ4" s="18">
        <f t="shared" si="26"/>
        <v>1244</v>
      </c>
      <c r="BK4" s="18"/>
      <c r="BL4" s="19">
        <v>42128</v>
      </c>
      <c r="BM4" s="20">
        <f t="shared" si="27"/>
        <v>0.66315789473684206</v>
      </c>
      <c r="BN4" s="21">
        <f t="shared" si="28"/>
        <v>0.33684210526315789</v>
      </c>
      <c r="BO4" s="18">
        <v>567</v>
      </c>
      <c r="BP4" s="18">
        <v>288</v>
      </c>
      <c r="BQ4" s="18">
        <f t="shared" si="29"/>
        <v>855</v>
      </c>
    </row>
    <row r="5" spans="1:69" x14ac:dyDescent="0.25">
      <c r="A5" s="15">
        <v>42129</v>
      </c>
      <c r="B5" s="20">
        <f t="shared" si="0"/>
        <v>0.60022577003709077</v>
      </c>
      <c r="C5" s="21">
        <f t="shared" si="1"/>
        <v>0.39977422996290923</v>
      </c>
      <c r="D5" s="18">
        <v>3722</v>
      </c>
      <c r="E5" s="18">
        <v>2479</v>
      </c>
      <c r="F5" s="18">
        <f t="shared" si="2"/>
        <v>6201</v>
      </c>
      <c r="G5" s="18"/>
      <c r="H5" s="15">
        <v>42129</v>
      </c>
      <c r="I5" s="20">
        <f t="shared" si="3"/>
        <v>0.44500846023688662</v>
      </c>
      <c r="J5" s="21">
        <f t="shared" si="4"/>
        <v>0.55499153976311333</v>
      </c>
      <c r="K5" s="18">
        <v>1578</v>
      </c>
      <c r="L5" s="18">
        <v>1968</v>
      </c>
      <c r="M5" s="18">
        <f t="shared" si="5"/>
        <v>3546</v>
      </c>
      <c r="N5" s="18"/>
      <c r="O5" s="15">
        <v>42129</v>
      </c>
      <c r="P5" s="20">
        <f t="shared" si="6"/>
        <v>0.45071817731550273</v>
      </c>
      <c r="Q5" s="21">
        <f t="shared" si="7"/>
        <v>0.54928182268449732</v>
      </c>
      <c r="R5" s="18">
        <v>910</v>
      </c>
      <c r="S5" s="18">
        <v>1109</v>
      </c>
      <c r="T5" s="18">
        <f t="shared" si="8"/>
        <v>2019</v>
      </c>
      <c r="U5" s="18"/>
      <c r="V5" s="15">
        <v>42129</v>
      </c>
      <c r="W5" s="20">
        <f t="shared" si="9"/>
        <v>0.67914893617021277</v>
      </c>
      <c r="X5" s="21">
        <f t="shared" si="10"/>
        <v>0.32085106382978723</v>
      </c>
      <c r="Y5" s="18">
        <v>798</v>
      </c>
      <c r="Z5" s="18">
        <v>377</v>
      </c>
      <c r="AA5" s="18">
        <f t="shared" si="11"/>
        <v>1175</v>
      </c>
      <c r="AB5" s="18"/>
      <c r="AC5" s="15">
        <v>42129</v>
      </c>
      <c r="AD5" s="20">
        <f t="shared" si="12"/>
        <v>0.52575830524795375</v>
      </c>
      <c r="AE5" s="21">
        <f t="shared" si="13"/>
        <v>0.47424169475204619</v>
      </c>
      <c r="AF5" s="18">
        <v>1092</v>
      </c>
      <c r="AG5" s="18">
        <v>985</v>
      </c>
      <c r="AH5" s="18">
        <f t="shared" si="14"/>
        <v>2077</v>
      </c>
      <c r="AI5" s="18"/>
      <c r="AJ5" s="15">
        <v>42129</v>
      </c>
      <c r="AK5" s="20">
        <f t="shared" si="15"/>
        <v>0.44051204819277107</v>
      </c>
      <c r="AL5" s="21">
        <f t="shared" si="16"/>
        <v>0.55948795180722888</v>
      </c>
      <c r="AM5" s="18">
        <v>585</v>
      </c>
      <c r="AN5" s="18">
        <v>743</v>
      </c>
      <c r="AO5" s="18">
        <f t="shared" si="17"/>
        <v>1328</v>
      </c>
      <c r="AP5" s="18"/>
      <c r="AQ5" s="15">
        <v>42129</v>
      </c>
      <c r="AR5" s="20">
        <f t="shared" si="18"/>
        <v>0.54854368932038833</v>
      </c>
      <c r="AS5" s="21">
        <f t="shared" si="19"/>
        <v>0.45145631067961167</v>
      </c>
      <c r="AT5" s="18">
        <v>226</v>
      </c>
      <c r="AU5" s="18">
        <v>186</v>
      </c>
      <c r="AV5" s="18">
        <f t="shared" si="20"/>
        <v>412</v>
      </c>
      <c r="AW5" s="18"/>
      <c r="AX5" s="15">
        <v>42129</v>
      </c>
      <c r="AY5" s="20">
        <f t="shared" si="21"/>
        <v>0.32779097387173395</v>
      </c>
      <c r="AZ5" s="21">
        <f t="shared" si="22"/>
        <v>0.67220902612826605</v>
      </c>
      <c r="BA5" s="18">
        <v>138</v>
      </c>
      <c r="BB5" s="18">
        <v>283</v>
      </c>
      <c r="BC5" s="18">
        <f t="shared" si="23"/>
        <v>421</v>
      </c>
      <c r="BD5" s="18"/>
      <c r="BE5" s="15">
        <v>42129</v>
      </c>
      <c r="BF5" s="20">
        <f t="shared" si="24"/>
        <v>0.42159008023340627</v>
      </c>
      <c r="BG5" s="21">
        <f t="shared" si="25"/>
        <v>0.57840991976659373</v>
      </c>
      <c r="BH5" s="18">
        <v>578</v>
      </c>
      <c r="BI5" s="18">
        <v>793</v>
      </c>
      <c r="BJ5" s="18">
        <f t="shared" si="26"/>
        <v>1371</v>
      </c>
      <c r="BK5" s="18"/>
      <c r="BL5" s="15">
        <v>42129</v>
      </c>
      <c r="BM5" s="20">
        <f t="shared" si="27"/>
        <v>0.63869463869463872</v>
      </c>
      <c r="BN5" s="21">
        <f t="shared" si="28"/>
        <v>0.36130536130536128</v>
      </c>
      <c r="BO5" s="18">
        <v>548</v>
      </c>
      <c r="BP5" s="18">
        <v>310</v>
      </c>
      <c r="BQ5" s="18">
        <f t="shared" si="29"/>
        <v>858</v>
      </c>
    </row>
    <row r="6" spans="1:69" x14ac:dyDescent="0.25">
      <c r="A6" s="15">
        <v>42130</v>
      </c>
      <c r="B6" s="20">
        <f t="shared" si="0"/>
        <v>0.57113204534568096</v>
      </c>
      <c r="C6" s="21">
        <f t="shared" si="1"/>
        <v>0.42886795465431904</v>
      </c>
      <c r="D6" s="18">
        <v>3577</v>
      </c>
      <c r="E6" s="18">
        <v>2686</v>
      </c>
      <c r="F6" s="18">
        <f t="shared" si="2"/>
        <v>6263</v>
      </c>
      <c r="G6" s="18"/>
      <c r="H6" s="15">
        <v>42130</v>
      </c>
      <c r="I6" s="20">
        <f t="shared" si="3"/>
        <v>0.50576553491351695</v>
      </c>
      <c r="J6" s="21">
        <f t="shared" si="4"/>
        <v>0.494234465086483</v>
      </c>
      <c r="K6" s="18">
        <v>1579</v>
      </c>
      <c r="L6" s="18">
        <v>1543</v>
      </c>
      <c r="M6" s="18">
        <f t="shared" si="5"/>
        <v>3122</v>
      </c>
      <c r="N6" s="18"/>
      <c r="O6" s="15">
        <v>42130</v>
      </c>
      <c r="P6" s="20">
        <f t="shared" si="6"/>
        <v>0.62031811185223196</v>
      </c>
      <c r="Q6" s="21">
        <f t="shared" si="7"/>
        <v>0.3796818881477681</v>
      </c>
      <c r="R6" s="18">
        <v>1209</v>
      </c>
      <c r="S6" s="18">
        <v>740</v>
      </c>
      <c r="T6" s="18">
        <f t="shared" si="8"/>
        <v>1949</v>
      </c>
      <c r="U6" s="18"/>
      <c r="V6" s="15">
        <v>42130</v>
      </c>
      <c r="W6" s="20">
        <f t="shared" si="9"/>
        <v>0.69063004846526654</v>
      </c>
      <c r="X6" s="21">
        <f t="shared" si="10"/>
        <v>0.30936995153473346</v>
      </c>
      <c r="Y6" s="18">
        <v>855</v>
      </c>
      <c r="Z6" s="18">
        <v>383</v>
      </c>
      <c r="AA6" s="18">
        <f t="shared" si="11"/>
        <v>1238</v>
      </c>
      <c r="AB6" s="18"/>
      <c r="AC6" s="15">
        <v>42130</v>
      </c>
      <c r="AD6" s="20">
        <f t="shared" si="12"/>
        <v>0.50966525223950965</v>
      </c>
      <c r="AE6" s="21">
        <f t="shared" si="13"/>
        <v>0.49033474776049035</v>
      </c>
      <c r="AF6" s="18">
        <v>1081</v>
      </c>
      <c r="AG6" s="18">
        <v>1040</v>
      </c>
      <c r="AH6" s="18">
        <f t="shared" si="14"/>
        <v>2121</v>
      </c>
      <c r="AI6" s="18"/>
      <c r="AJ6" s="15">
        <v>42130</v>
      </c>
      <c r="AK6" s="20">
        <f t="shared" si="15"/>
        <v>0.39214175654853622</v>
      </c>
      <c r="AL6" s="21">
        <f t="shared" si="16"/>
        <v>0.60785824345146378</v>
      </c>
      <c r="AM6" s="18">
        <v>509</v>
      </c>
      <c r="AN6" s="18">
        <v>789</v>
      </c>
      <c r="AO6" s="18">
        <f t="shared" si="17"/>
        <v>1298</v>
      </c>
      <c r="AP6" s="18"/>
      <c r="AQ6" s="15">
        <v>42130</v>
      </c>
      <c r="AR6" s="20">
        <f t="shared" si="18"/>
        <v>0.55710306406685239</v>
      </c>
      <c r="AS6" s="21">
        <f t="shared" si="19"/>
        <v>0.44289693593314761</v>
      </c>
      <c r="AT6" s="18">
        <v>200</v>
      </c>
      <c r="AU6" s="18">
        <v>159</v>
      </c>
      <c r="AV6" s="18">
        <f t="shared" si="20"/>
        <v>359</v>
      </c>
      <c r="AW6" s="18"/>
      <c r="AX6" s="15">
        <v>42130</v>
      </c>
      <c r="AY6" s="20">
        <f t="shared" si="21"/>
        <v>0.35407725321888411</v>
      </c>
      <c r="AZ6" s="21">
        <f t="shared" si="22"/>
        <v>0.64592274678111583</v>
      </c>
      <c r="BA6" s="18">
        <v>165</v>
      </c>
      <c r="BB6" s="18">
        <v>301</v>
      </c>
      <c r="BC6" s="18">
        <f t="shared" si="23"/>
        <v>466</v>
      </c>
      <c r="BD6" s="18"/>
      <c r="BE6" s="15">
        <v>42130</v>
      </c>
      <c r="BF6" s="20">
        <f t="shared" si="24"/>
        <v>0.49421742482652276</v>
      </c>
      <c r="BG6" s="21">
        <f t="shared" si="25"/>
        <v>0.50578257517347724</v>
      </c>
      <c r="BH6" s="18">
        <v>641</v>
      </c>
      <c r="BI6" s="18">
        <v>656</v>
      </c>
      <c r="BJ6" s="18">
        <f t="shared" si="26"/>
        <v>1297</v>
      </c>
      <c r="BK6" s="18"/>
      <c r="BL6" s="15">
        <v>42130</v>
      </c>
      <c r="BM6" s="20">
        <f t="shared" si="27"/>
        <v>0.62847222222222221</v>
      </c>
      <c r="BN6" s="21">
        <f t="shared" si="28"/>
        <v>0.37152777777777779</v>
      </c>
      <c r="BO6" s="18">
        <v>543</v>
      </c>
      <c r="BP6" s="18">
        <v>321</v>
      </c>
      <c r="BQ6" s="18">
        <f t="shared" si="29"/>
        <v>864</v>
      </c>
    </row>
    <row r="7" spans="1:69" x14ac:dyDescent="0.25">
      <c r="A7" s="15">
        <v>42131</v>
      </c>
      <c r="B7" s="20">
        <f t="shared" si="0"/>
        <v>0.65154733009708743</v>
      </c>
      <c r="C7" s="21">
        <f t="shared" si="1"/>
        <v>0.34845266990291263</v>
      </c>
      <c r="D7" s="18">
        <v>4295</v>
      </c>
      <c r="E7" s="18">
        <v>2297</v>
      </c>
      <c r="F7" s="18">
        <f t="shared" si="2"/>
        <v>6592</v>
      </c>
      <c r="G7" s="18"/>
      <c r="H7" s="15">
        <v>42131</v>
      </c>
      <c r="I7" s="20">
        <f t="shared" si="3"/>
        <v>0.54096045197740117</v>
      </c>
      <c r="J7" s="21">
        <f t="shared" si="4"/>
        <v>0.45903954802259889</v>
      </c>
      <c r="K7" s="18">
        <v>1532</v>
      </c>
      <c r="L7" s="18">
        <v>1300</v>
      </c>
      <c r="M7" s="18">
        <f t="shared" si="5"/>
        <v>2832</v>
      </c>
      <c r="N7" s="18"/>
      <c r="O7" s="15">
        <v>42131</v>
      </c>
      <c r="P7" s="20">
        <f t="shared" si="6"/>
        <v>0.60735532720389396</v>
      </c>
      <c r="Q7" s="21">
        <f t="shared" si="7"/>
        <v>0.39264467279610599</v>
      </c>
      <c r="R7" s="18">
        <v>1123</v>
      </c>
      <c r="S7" s="18">
        <v>726</v>
      </c>
      <c r="T7" s="18">
        <f t="shared" si="8"/>
        <v>1849</v>
      </c>
      <c r="U7" s="18"/>
      <c r="V7" s="15">
        <v>42131</v>
      </c>
      <c r="W7" s="20">
        <f t="shared" si="9"/>
        <v>0.73199221284879945</v>
      </c>
      <c r="X7" s="21">
        <f t="shared" si="10"/>
        <v>0.26800778715120049</v>
      </c>
      <c r="Y7" s="18">
        <v>1128</v>
      </c>
      <c r="Z7" s="18">
        <v>413</v>
      </c>
      <c r="AA7" s="18">
        <f t="shared" si="11"/>
        <v>1541</v>
      </c>
      <c r="AB7" s="18"/>
      <c r="AC7" s="15">
        <v>42131</v>
      </c>
      <c r="AD7" s="20">
        <f t="shared" si="12"/>
        <v>0.42521994134897362</v>
      </c>
      <c r="AE7" s="21">
        <f t="shared" si="13"/>
        <v>0.57478005865102644</v>
      </c>
      <c r="AF7" s="18">
        <v>725</v>
      </c>
      <c r="AG7" s="18">
        <v>980</v>
      </c>
      <c r="AH7" s="18">
        <f t="shared" si="14"/>
        <v>1705</v>
      </c>
      <c r="AI7" s="18"/>
      <c r="AJ7" s="15">
        <v>42131</v>
      </c>
      <c r="AK7" s="20">
        <f t="shared" si="15"/>
        <v>0.38877481177275841</v>
      </c>
      <c r="AL7" s="21">
        <f t="shared" si="16"/>
        <v>0.61122518822724159</v>
      </c>
      <c r="AM7" s="18">
        <v>568</v>
      </c>
      <c r="AN7" s="18">
        <v>893</v>
      </c>
      <c r="AO7" s="18">
        <f t="shared" si="17"/>
        <v>1461</v>
      </c>
      <c r="AP7" s="18"/>
      <c r="AQ7" s="15">
        <v>42131</v>
      </c>
      <c r="AR7" s="20">
        <f t="shared" si="18"/>
        <v>0.5513196480938416</v>
      </c>
      <c r="AS7" s="21">
        <f t="shared" si="19"/>
        <v>0.44868035190615835</v>
      </c>
      <c r="AT7" s="18">
        <v>188</v>
      </c>
      <c r="AU7" s="18">
        <v>153</v>
      </c>
      <c r="AV7" s="18">
        <f t="shared" si="20"/>
        <v>341</v>
      </c>
      <c r="AW7" s="18"/>
      <c r="AX7" s="15">
        <v>42131</v>
      </c>
      <c r="AY7" s="20">
        <f t="shared" si="21"/>
        <v>0.23800738007380073</v>
      </c>
      <c r="AZ7" s="21">
        <f t="shared" si="22"/>
        <v>0.76199261992619927</v>
      </c>
      <c r="BA7" s="18">
        <v>129</v>
      </c>
      <c r="BB7" s="18">
        <v>413</v>
      </c>
      <c r="BC7" s="18">
        <f t="shared" si="23"/>
        <v>542</v>
      </c>
      <c r="BD7" s="18"/>
      <c r="BE7" s="15">
        <v>42131</v>
      </c>
      <c r="BF7" s="20">
        <f t="shared" si="24"/>
        <v>0.43465909090909088</v>
      </c>
      <c r="BG7" s="21">
        <f t="shared" si="25"/>
        <v>0.56534090909090906</v>
      </c>
      <c r="BH7" s="18">
        <v>459</v>
      </c>
      <c r="BI7" s="18">
        <v>597</v>
      </c>
      <c r="BJ7" s="18">
        <f t="shared" si="26"/>
        <v>1056</v>
      </c>
      <c r="BK7" s="18"/>
      <c r="BL7" s="15">
        <v>42131</v>
      </c>
      <c r="BM7" s="20">
        <f t="shared" si="27"/>
        <v>0.65217391304347827</v>
      </c>
      <c r="BN7" s="21">
        <f t="shared" si="28"/>
        <v>0.34782608695652173</v>
      </c>
      <c r="BO7" s="18">
        <v>540</v>
      </c>
      <c r="BP7" s="18">
        <v>288</v>
      </c>
      <c r="BQ7" s="18">
        <f t="shared" si="29"/>
        <v>828</v>
      </c>
    </row>
    <row r="8" spans="1:69" x14ac:dyDescent="0.25">
      <c r="A8" s="15">
        <v>42132</v>
      </c>
      <c r="B8" s="20">
        <f t="shared" si="0"/>
        <v>0.55843085544750293</v>
      </c>
      <c r="C8" s="21">
        <f t="shared" si="1"/>
        <v>0.44156914455249713</v>
      </c>
      <c r="D8" s="18">
        <v>3388</v>
      </c>
      <c r="E8" s="18">
        <v>2679</v>
      </c>
      <c r="F8" s="18">
        <f t="shared" si="2"/>
        <v>6067</v>
      </c>
      <c r="G8" s="18"/>
      <c r="H8" s="15">
        <v>42132</v>
      </c>
      <c r="I8" s="20">
        <f t="shared" si="3"/>
        <v>0.57097288676236047</v>
      </c>
      <c r="J8" s="21">
        <f t="shared" si="4"/>
        <v>0.42902711323763953</v>
      </c>
      <c r="K8" s="18">
        <v>1790</v>
      </c>
      <c r="L8" s="18">
        <v>1345</v>
      </c>
      <c r="M8" s="18">
        <f t="shared" si="5"/>
        <v>3135</v>
      </c>
      <c r="N8" s="18"/>
      <c r="O8" s="15">
        <v>42132</v>
      </c>
      <c r="P8" s="20">
        <f t="shared" si="6"/>
        <v>0.48249999999999998</v>
      </c>
      <c r="Q8" s="21">
        <f t="shared" si="7"/>
        <v>0.51749999999999996</v>
      </c>
      <c r="R8" s="18">
        <v>772</v>
      </c>
      <c r="S8" s="18">
        <v>828</v>
      </c>
      <c r="T8" s="18">
        <f t="shared" si="8"/>
        <v>1600</v>
      </c>
      <c r="U8" s="18"/>
      <c r="V8" s="15">
        <v>42132</v>
      </c>
      <c r="W8" s="20">
        <f t="shared" si="9"/>
        <v>0.77970511708586299</v>
      </c>
      <c r="X8" s="21">
        <f t="shared" si="10"/>
        <v>0.22029488291413704</v>
      </c>
      <c r="Y8" s="18">
        <v>899</v>
      </c>
      <c r="Z8" s="18">
        <v>254</v>
      </c>
      <c r="AA8" s="18">
        <f t="shared" si="11"/>
        <v>1153</v>
      </c>
      <c r="AB8" s="18"/>
      <c r="AC8" s="15">
        <v>42132</v>
      </c>
      <c r="AD8" s="20">
        <f t="shared" si="12"/>
        <v>0.50030731407498463</v>
      </c>
      <c r="AE8" s="21">
        <f t="shared" si="13"/>
        <v>0.49969268592501537</v>
      </c>
      <c r="AF8" s="18">
        <v>814</v>
      </c>
      <c r="AG8" s="18">
        <v>813</v>
      </c>
      <c r="AH8" s="18">
        <f t="shared" si="14"/>
        <v>1627</v>
      </c>
      <c r="AI8" s="18"/>
      <c r="AJ8" s="15">
        <v>42132</v>
      </c>
      <c r="AK8" s="20">
        <f t="shared" si="15"/>
        <v>0.63283775048480928</v>
      </c>
      <c r="AL8" s="21">
        <f t="shared" si="16"/>
        <v>0.36716224951519066</v>
      </c>
      <c r="AM8" s="18">
        <v>979</v>
      </c>
      <c r="AN8" s="18">
        <v>568</v>
      </c>
      <c r="AO8" s="18">
        <f t="shared" si="17"/>
        <v>1547</v>
      </c>
      <c r="AP8" s="18"/>
      <c r="AQ8" s="15">
        <v>42132</v>
      </c>
      <c r="AR8" s="20">
        <f t="shared" si="18"/>
        <v>0.57611940298507458</v>
      </c>
      <c r="AS8" s="21">
        <f t="shared" si="19"/>
        <v>0.42388059701492536</v>
      </c>
      <c r="AT8" s="18">
        <v>193</v>
      </c>
      <c r="AU8" s="18">
        <v>142</v>
      </c>
      <c r="AV8" s="18">
        <f t="shared" si="20"/>
        <v>335</v>
      </c>
      <c r="AW8" s="18"/>
      <c r="AX8" s="15">
        <v>42132</v>
      </c>
      <c r="AY8" s="20">
        <f t="shared" si="21"/>
        <v>0.37777777777777777</v>
      </c>
      <c r="AZ8" s="21">
        <f t="shared" si="22"/>
        <v>0.62222222222222223</v>
      </c>
      <c r="BA8" s="18">
        <v>204</v>
      </c>
      <c r="BB8" s="18">
        <v>336</v>
      </c>
      <c r="BC8" s="18">
        <f t="shared" si="23"/>
        <v>540</v>
      </c>
      <c r="BD8" s="18"/>
      <c r="BE8" s="15">
        <v>42132</v>
      </c>
      <c r="BF8" s="20">
        <f t="shared" si="24"/>
        <v>0.28345864661654135</v>
      </c>
      <c r="BG8" s="21">
        <f t="shared" si="25"/>
        <v>0.7165413533834587</v>
      </c>
      <c r="BH8" s="18">
        <v>377</v>
      </c>
      <c r="BI8" s="18">
        <v>953</v>
      </c>
      <c r="BJ8" s="18">
        <f t="shared" si="26"/>
        <v>1330</v>
      </c>
      <c r="BK8" s="18"/>
      <c r="BL8" s="15">
        <v>42132</v>
      </c>
      <c r="BM8" s="20">
        <f t="shared" si="27"/>
        <v>0.67654028436018954</v>
      </c>
      <c r="BN8" s="21">
        <f t="shared" si="28"/>
        <v>0.32345971563981041</v>
      </c>
      <c r="BO8" s="18">
        <v>571</v>
      </c>
      <c r="BP8" s="18">
        <v>273</v>
      </c>
      <c r="BQ8" s="18">
        <f t="shared" si="29"/>
        <v>844</v>
      </c>
    </row>
    <row r="9" spans="1:69" x14ac:dyDescent="0.25">
      <c r="A9" s="19">
        <v>42135</v>
      </c>
      <c r="B9" s="20">
        <f t="shared" si="0"/>
        <v>0.55526083112290003</v>
      </c>
      <c r="C9" s="21">
        <f t="shared" si="1"/>
        <v>0.44473916887709991</v>
      </c>
      <c r="D9" s="18">
        <v>3140</v>
      </c>
      <c r="E9" s="18">
        <v>2515</v>
      </c>
      <c r="F9" s="18">
        <f t="shared" si="2"/>
        <v>5655</v>
      </c>
      <c r="G9" s="18"/>
      <c r="H9" s="19">
        <v>42135</v>
      </c>
      <c r="I9" s="20">
        <f t="shared" si="3"/>
        <v>0.62245885769603093</v>
      </c>
      <c r="J9" s="21">
        <f t="shared" si="4"/>
        <v>0.37754114230396901</v>
      </c>
      <c r="K9" s="18">
        <v>1929</v>
      </c>
      <c r="L9" s="18">
        <v>1170</v>
      </c>
      <c r="M9" s="18">
        <f t="shared" si="5"/>
        <v>3099</v>
      </c>
      <c r="N9" s="18"/>
      <c r="O9" s="19">
        <v>42135</v>
      </c>
      <c r="P9" s="20">
        <f t="shared" si="6"/>
        <v>0.53856655290102384</v>
      </c>
      <c r="Q9" s="21">
        <f t="shared" si="7"/>
        <v>0.4614334470989761</v>
      </c>
      <c r="R9" s="18">
        <v>789</v>
      </c>
      <c r="S9" s="18">
        <v>676</v>
      </c>
      <c r="T9" s="18">
        <f t="shared" si="8"/>
        <v>1465</v>
      </c>
      <c r="U9" s="18"/>
      <c r="V9" s="19">
        <v>42135</v>
      </c>
      <c r="W9" s="20">
        <f t="shared" si="9"/>
        <v>0.73128944995491429</v>
      </c>
      <c r="X9" s="21">
        <f t="shared" si="10"/>
        <v>0.26871055004508565</v>
      </c>
      <c r="Y9" s="18">
        <v>811</v>
      </c>
      <c r="Z9" s="18">
        <v>298</v>
      </c>
      <c r="AA9" s="18">
        <f t="shared" si="11"/>
        <v>1109</v>
      </c>
      <c r="AB9" s="18"/>
      <c r="AC9" s="19">
        <v>42135</v>
      </c>
      <c r="AD9" s="20">
        <f t="shared" si="12"/>
        <v>0.44544867656552617</v>
      </c>
      <c r="AE9" s="21">
        <f t="shared" si="13"/>
        <v>0.55455132343447389</v>
      </c>
      <c r="AF9" s="18">
        <v>690</v>
      </c>
      <c r="AG9" s="18">
        <v>859</v>
      </c>
      <c r="AH9" s="18">
        <f t="shared" si="14"/>
        <v>1549</v>
      </c>
      <c r="AI9" s="18"/>
      <c r="AJ9" s="19">
        <v>42135</v>
      </c>
      <c r="AK9" s="20">
        <f t="shared" si="15"/>
        <v>0.49404289118347894</v>
      </c>
      <c r="AL9" s="21">
        <f t="shared" si="16"/>
        <v>0.50595710881652101</v>
      </c>
      <c r="AM9" s="18">
        <v>622</v>
      </c>
      <c r="AN9" s="18">
        <v>637</v>
      </c>
      <c r="AO9" s="18">
        <f t="shared" si="17"/>
        <v>1259</v>
      </c>
      <c r="AP9" s="18"/>
      <c r="AQ9" s="19">
        <v>42135</v>
      </c>
      <c r="AR9" s="20">
        <f t="shared" si="18"/>
        <v>0.57328990228013033</v>
      </c>
      <c r="AS9" s="21">
        <f t="shared" si="19"/>
        <v>0.42671009771986973</v>
      </c>
      <c r="AT9" s="18">
        <v>176</v>
      </c>
      <c r="AU9" s="18">
        <v>131</v>
      </c>
      <c r="AV9" s="18">
        <f t="shared" si="20"/>
        <v>307</v>
      </c>
      <c r="AW9" s="18"/>
      <c r="AX9" s="19">
        <v>42135</v>
      </c>
      <c r="AY9" s="20">
        <f t="shared" si="21"/>
        <v>0.55769230769230771</v>
      </c>
      <c r="AZ9" s="21">
        <f t="shared" si="22"/>
        <v>0.44230769230769229</v>
      </c>
      <c r="BA9" s="18">
        <v>290</v>
      </c>
      <c r="BB9" s="18">
        <v>230</v>
      </c>
      <c r="BC9" s="18">
        <f t="shared" si="23"/>
        <v>520</v>
      </c>
      <c r="BD9" s="18"/>
      <c r="BE9" s="19">
        <v>42135</v>
      </c>
      <c r="BF9" s="20">
        <f t="shared" si="24"/>
        <v>0.3523225241016652</v>
      </c>
      <c r="BG9" s="21">
        <f t="shared" si="25"/>
        <v>0.6476774758983348</v>
      </c>
      <c r="BH9" s="18">
        <v>402</v>
      </c>
      <c r="BI9" s="18">
        <v>739</v>
      </c>
      <c r="BJ9" s="18">
        <f t="shared" si="26"/>
        <v>1141</v>
      </c>
      <c r="BK9" s="18"/>
      <c r="BL9" s="19">
        <v>42135</v>
      </c>
      <c r="BM9" s="20">
        <f t="shared" si="27"/>
        <v>0.70672389127324753</v>
      </c>
      <c r="BN9" s="21">
        <f t="shared" si="28"/>
        <v>0.29327610872675253</v>
      </c>
      <c r="BO9" s="18">
        <v>494</v>
      </c>
      <c r="BP9" s="18">
        <v>205</v>
      </c>
      <c r="BQ9" s="18">
        <f t="shared" si="29"/>
        <v>699</v>
      </c>
    </row>
    <row r="10" spans="1:69" x14ac:dyDescent="0.25">
      <c r="A10" s="15">
        <v>42136</v>
      </c>
      <c r="B10" s="20">
        <f t="shared" si="0"/>
        <v>0.52250489236790609</v>
      </c>
      <c r="C10" s="21">
        <f t="shared" si="1"/>
        <v>0.47749510763209391</v>
      </c>
      <c r="D10" s="18">
        <v>3204</v>
      </c>
      <c r="E10" s="18">
        <v>2928</v>
      </c>
      <c r="F10" s="18">
        <f t="shared" si="2"/>
        <v>6132</v>
      </c>
      <c r="G10" s="18"/>
      <c r="H10" s="15">
        <v>42136</v>
      </c>
      <c r="I10" s="20">
        <f t="shared" si="3"/>
        <v>0.73958565382044994</v>
      </c>
      <c r="J10" s="21">
        <f t="shared" si="4"/>
        <v>0.26041434617955</v>
      </c>
      <c r="K10" s="18">
        <v>3320</v>
      </c>
      <c r="L10" s="18">
        <v>1169</v>
      </c>
      <c r="M10" s="18">
        <f t="shared" si="5"/>
        <v>4489</v>
      </c>
      <c r="N10" s="18"/>
      <c r="O10" s="15">
        <v>42136</v>
      </c>
      <c r="P10" s="20">
        <f t="shared" si="6"/>
        <v>0.51396276595744683</v>
      </c>
      <c r="Q10" s="21">
        <f t="shared" si="7"/>
        <v>0.48603723404255317</v>
      </c>
      <c r="R10" s="18">
        <v>773</v>
      </c>
      <c r="S10" s="18">
        <v>731</v>
      </c>
      <c r="T10" s="18">
        <f t="shared" si="8"/>
        <v>1504</v>
      </c>
      <c r="U10" s="18"/>
      <c r="V10" s="15">
        <v>42136</v>
      </c>
      <c r="W10" s="20">
        <f t="shared" si="9"/>
        <v>0.66695427092320969</v>
      </c>
      <c r="X10" s="21">
        <f t="shared" si="10"/>
        <v>0.33304572907679031</v>
      </c>
      <c r="Y10" s="18">
        <v>773</v>
      </c>
      <c r="Z10" s="18">
        <v>386</v>
      </c>
      <c r="AA10" s="18">
        <f t="shared" si="11"/>
        <v>1159</v>
      </c>
      <c r="AB10" s="18"/>
      <c r="AC10" s="15">
        <v>42136</v>
      </c>
      <c r="AD10" s="20">
        <f t="shared" si="12"/>
        <v>0.49086623453152622</v>
      </c>
      <c r="AE10" s="21">
        <f t="shared" si="13"/>
        <v>0.50913376546847378</v>
      </c>
      <c r="AF10" s="18">
        <v>833</v>
      </c>
      <c r="AG10" s="18">
        <v>864</v>
      </c>
      <c r="AH10" s="18">
        <f t="shared" si="14"/>
        <v>1697</v>
      </c>
      <c r="AI10" s="18"/>
      <c r="AJ10" s="15">
        <v>42136</v>
      </c>
      <c r="AK10" s="20">
        <f t="shared" si="15"/>
        <v>0.50653343581860111</v>
      </c>
      <c r="AL10" s="21">
        <f t="shared" si="16"/>
        <v>0.49346656418139895</v>
      </c>
      <c r="AM10" s="18">
        <v>659</v>
      </c>
      <c r="AN10" s="18">
        <v>642</v>
      </c>
      <c r="AO10" s="18">
        <f t="shared" si="17"/>
        <v>1301</v>
      </c>
      <c r="AP10" s="18"/>
      <c r="AQ10" s="15">
        <v>42136</v>
      </c>
      <c r="AR10" s="20">
        <f t="shared" si="18"/>
        <v>0.5669781931464174</v>
      </c>
      <c r="AS10" s="21">
        <f t="shared" si="19"/>
        <v>0.43302180685358255</v>
      </c>
      <c r="AT10" s="18">
        <v>182</v>
      </c>
      <c r="AU10" s="18">
        <v>139</v>
      </c>
      <c r="AV10" s="18">
        <f t="shared" si="20"/>
        <v>321</v>
      </c>
      <c r="AW10" s="18"/>
      <c r="AX10" s="15">
        <v>42136</v>
      </c>
      <c r="AY10" s="20">
        <f t="shared" si="21"/>
        <v>0.61076923076923073</v>
      </c>
      <c r="AZ10" s="21">
        <f t="shared" si="22"/>
        <v>0.38923076923076921</v>
      </c>
      <c r="BA10" s="18">
        <v>397</v>
      </c>
      <c r="BB10" s="18">
        <v>253</v>
      </c>
      <c r="BC10" s="18">
        <f t="shared" si="23"/>
        <v>650</v>
      </c>
      <c r="BD10" s="18"/>
      <c r="BE10" s="15">
        <v>42136</v>
      </c>
      <c r="BF10" s="20">
        <f t="shared" si="24"/>
        <v>0.18629076838032063</v>
      </c>
      <c r="BG10" s="21">
        <f t="shared" si="25"/>
        <v>0.81370923161967934</v>
      </c>
      <c r="BH10" s="18">
        <v>337</v>
      </c>
      <c r="BI10" s="18">
        <v>1472</v>
      </c>
      <c r="BJ10" s="18">
        <f t="shared" si="26"/>
        <v>1809</v>
      </c>
      <c r="BK10" s="18"/>
      <c r="BL10" s="15">
        <v>42136</v>
      </c>
      <c r="BM10" s="20">
        <f t="shared" si="27"/>
        <v>0.73560209424083767</v>
      </c>
      <c r="BN10" s="21">
        <f t="shared" si="28"/>
        <v>0.26439790575916228</v>
      </c>
      <c r="BO10" s="18">
        <v>562</v>
      </c>
      <c r="BP10" s="18">
        <v>202</v>
      </c>
      <c r="BQ10" s="18">
        <f t="shared" si="29"/>
        <v>764</v>
      </c>
    </row>
    <row r="11" spans="1:69" x14ac:dyDescent="0.25">
      <c r="A11" s="15">
        <v>42137</v>
      </c>
      <c r="B11" s="20">
        <f t="shared" si="0"/>
        <v>0.52498476538695915</v>
      </c>
      <c r="C11" s="21">
        <f t="shared" si="1"/>
        <v>0.47501523461304085</v>
      </c>
      <c r="D11" s="18">
        <v>3446</v>
      </c>
      <c r="E11" s="18">
        <v>3118</v>
      </c>
      <c r="F11" s="18">
        <f t="shared" si="2"/>
        <v>6564</v>
      </c>
      <c r="G11" s="18"/>
      <c r="H11" s="15">
        <v>42137</v>
      </c>
      <c r="I11" s="20">
        <f t="shared" si="3"/>
        <v>0.68061396131202689</v>
      </c>
      <c r="J11" s="21">
        <f t="shared" si="4"/>
        <v>0.31938603868797311</v>
      </c>
      <c r="K11" s="18">
        <v>3237</v>
      </c>
      <c r="L11" s="18">
        <v>1519</v>
      </c>
      <c r="M11" s="18">
        <f t="shared" si="5"/>
        <v>4756</v>
      </c>
      <c r="N11" s="18"/>
      <c r="O11" s="15">
        <v>42137</v>
      </c>
      <c r="P11" s="20">
        <f t="shared" si="6"/>
        <v>0.63375990249847658</v>
      </c>
      <c r="Q11" s="21">
        <f t="shared" si="7"/>
        <v>0.36624009750152348</v>
      </c>
      <c r="R11" s="18">
        <v>1040</v>
      </c>
      <c r="S11" s="18">
        <v>601</v>
      </c>
      <c r="T11" s="18">
        <f t="shared" si="8"/>
        <v>1641</v>
      </c>
      <c r="U11" s="18"/>
      <c r="V11" s="15">
        <v>42137</v>
      </c>
      <c r="W11" s="20">
        <f t="shared" si="9"/>
        <v>0.69082969432314412</v>
      </c>
      <c r="X11" s="21">
        <f t="shared" si="10"/>
        <v>0.30917030567685588</v>
      </c>
      <c r="Y11" s="18">
        <v>791</v>
      </c>
      <c r="Z11" s="18">
        <v>354</v>
      </c>
      <c r="AA11" s="18">
        <f t="shared" si="11"/>
        <v>1145</v>
      </c>
      <c r="AB11" s="18"/>
      <c r="AC11" s="15">
        <v>42137</v>
      </c>
      <c r="AD11" s="20">
        <f t="shared" si="12"/>
        <v>0.49969897652016859</v>
      </c>
      <c r="AE11" s="21">
        <f t="shared" si="13"/>
        <v>0.50030102347983141</v>
      </c>
      <c r="AF11" s="18">
        <v>830</v>
      </c>
      <c r="AG11" s="18">
        <v>831</v>
      </c>
      <c r="AH11" s="18">
        <f t="shared" si="14"/>
        <v>1661</v>
      </c>
      <c r="AI11" s="18"/>
      <c r="AJ11" s="15">
        <v>42137</v>
      </c>
      <c r="AK11" s="20">
        <f t="shared" si="15"/>
        <v>0.3611650485436893</v>
      </c>
      <c r="AL11" s="21">
        <f t="shared" si="16"/>
        <v>0.63883495145631064</v>
      </c>
      <c r="AM11" s="18">
        <v>558</v>
      </c>
      <c r="AN11" s="18">
        <v>987</v>
      </c>
      <c r="AO11" s="18">
        <f t="shared" si="17"/>
        <v>1545</v>
      </c>
      <c r="AP11" s="18"/>
      <c r="AQ11" s="15">
        <v>42137</v>
      </c>
      <c r="AR11" s="20">
        <f t="shared" si="18"/>
        <v>0.60277777777777775</v>
      </c>
      <c r="AS11" s="21">
        <f t="shared" si="19"/>
        <v>0.3972222222222222</v>
      </c>
      <c r="AT11" s="18">
        <v>217</v>
      </c>
      <c r="AU11" s="18">
        <v>143</v>
      </c>
      <c r="AV11" s="18">
        <f t="shared" si="20"/>
        <v>360</v>
      </c>
      <c r="AW11" s="18"/>
      <c r="AX11" s="15">
        <v>42137</v>
      </c>
      <c r="AY11" s="20">
        <f t="shared" si="21"/>
        <v>0.3934065934065934</v>
      </c>
      <c r="AZ11" s="21">
        <f t="shared" si="22"/>
        <v>0.60659340659340655</v>
      </c>
      <c r="BA11" s="18">
        <v>179</v>
      </c>
      <c r="BB11" s="18">
        <v>276</v>
      </c>
      <c r="BC11" s="18">
        <f t="shared" si="23"/>
        <v>455</v>
      </c>
      <c r="BD11" s="18"/>
      <c r="BE11" s="15">
        <v>42137</v>
      </c>
      <c r="BF11" s="20">
        <f t="shared" si="24"/>
        <v>0.29261155815654716</v>
      </c>
      <c r="BG11" s="21">
        <f t="shared" si="25"/>
        <v>0.70738844184345284</v>
      </c>
      <c r="BH11" s="18">
        <v>400</v>
      </c>
      <c r="BI11" s="18">
        <v>967</v>
      </c>
      <c r="BJ11" s="18">
        <f t="shared" si="26"/>
        <v>1367</v>
      </c>
      <c r="BK11" s="18"/>
      <c r="BL11" s="15">
        <v>42137</v>
      </c>
      <c r="BM11" s="20">
        <f t="shared" si="27"/>
        <v>0.65909090909090906</v>
      </c>
      <c r="BN11" s="21">
        <f t="shared" si="28"/>
        <v>0.34090909090909088</v>
      </c>
      <c r="BO11" s="18">
        <v>377</v>
      </c>
      <c r="BP11" s="18">
        <v>195</v>
      </c>
      <c r="BQ11" s="18">
        <f t="shared" si="29"/>
        <v>572</v>
      </c>
    </row>
    <row r="12" spans="1:69" x14ac:dyDescent="0.25">
      <c r="A12" s="15">
        <v>42138</v>
      </c>
      <c r="B12" s="20">
        <f t="shared" si="0"/>
        <v>0.60319821494979542</v>
      </c>
      <c r="C12" s="21">
        <f t="shared" si="1"/>
        <v>0.39680178505020453</v>
      </c>
      <c r="D12" s="18">
        <v>4866</v>
      </c>
      <c r="E12" s="18">
        <v>3201</v>
      </c>
      <c r="F12" s="18">
        <f t="shared" si="2"/>
        <v>8067</v>
      </c>
      <c r="G12" s="18"/>
      <c r="H12" s="15">
        <v>42138</v>
      </c>
      <c r="I12" s="20">
        <f t="shared" si="3"/>
        <v>0.69752498810090435</v>
      </c>
      <c r="J12" s="21">
        <f t="shared" si="4"/>
        <v>0.30247501189909565</v>
      </c>
      <c r="K12" s="18">
        <v>2931</v>
      </c>
      <c r="L12" s="18">
        <v>1271</v>
      </c>
      <c r="M12" s="18">
        <f t="shared" si="5"/>
        <v>4202</v>
      </c>
      <c r="N12" s="18"/>
      <c r="O12" s="15">
        <v>42138</v>
      </c>
      <c r="P12" s="20">
        <f t="shared" si="6"/>
        <v>0.74221453287197237</v>
      </c>
      <c r="Q12" s="21">
        <f t="shared" si="7"/>
        <v>0.25778546712802769</v>
      </c>
      <c r="R12" s="18">
        <v>1716</v>
      </c>
      <c r="S12" s="18">
        <v>596</v>
      </c>
      <c r="T12" s="18">
        <f t="shared" si="8"/>
        <v>2312</v>
      </c>
      <c r="U12" s="18"/>
      <c r="V12" s="15">
        <v>42138</v>
      </c>
      <c r="W12" s="20">
        <f t="shared" si="9"/>
        <v>0.76507936507936503</v>
      </c>
      <c r="X12" s="21">
        <f t="shared" si="10"/>
        <v>0.23492063492063492</v>
      </c>
      <c r="Y12" s="18">
        <v>964</v>
      </c>
      <c r="Z12" s="18">
        <v>296</v>
      </c>
      <c r="AA12" s="18">
        <f t="shared" si="11"/>
        <v>1260</v>
      </c>
      <c r="AB12" s="18"/>
      <c r="AC12" s="15">
        <v>42138</v>
      </c>
      <c r="AD12" s="20">
        <f t="shared" si="12"/>
        <v>0.37412236710130392</v>
      </c>
      <c r="AE12" s="21">
        <f t="shared" si="13"/>
        <v>0.62587763289869613</v>
      </c>
      <c r="AF12" s="18">
        <v>746</v>
      </c>
      <c r="AG12" s="18">
        <v>1248</v>
      </c>
      <c r="AH12" s="18">
        <f t="shared" si="14"/>
        <v>1994</v>
      </c>
      <c r="AI12" s="18"/>
      <c r="AJ12" s="15">
        <v>42138</v>
      </c>
      <c r="AK12" s="20">
        <f t="shared" si="15"/>
        <v>0.32310838445807771</v>
      </c>
      <c r="AL12" s="21">
        <f t="shared" si="16"/>
        <v>0.67689161554192234</v>
      </c>
      <c r="AM12" s="18">
        <v>474</v>
      </c>
      <c r="AN12" s="18">
        <v>993</v>
      </c>
      <c r="AO12" s="18">
        <f t="shared" si="17"/>
        <v>1467</v>
      </c>
      <c r="AP12" s="18"/>
      <c r="AQ12" s="15">
        <v>42138</v>
      </c>
      <c r="AR12" s="20">
        <f t="shared" si="18"/>
        <v>0.58139534883720934</v>
      </c>
      <c r="AS12" s="21">
        <f t="shared" si="19"/>
        <v>0.41860465116279072</v>
      </c>
      <c r="AT12" s="18">
        <v>225</v>
      </c>
      <c r="AU12" s="18">
        <v>162</v>
      </c>
      <c r="AV12" s="18">
        <f t="shared" si="20"/>
        <v>387</v>
      </c>
      <c r="AW12" s="18"/>
      <c r="AX12" s="15">
        <v>42138</v>
      </c>
      <c r="AY12" s="20">
        <f t="shared" si="21"/>
        <v>0.27370689655172414</v>
      </c>
      <c r="AZ12" s="21">
        <f t="shared" si="22"/>
        <v>0.72629310344827591</v>
      </c>
      <c r="BA12" s="18">
        <v>127</v>
      </c>
      <c r="BB12" s="18">
        <v>337</v>
      </c>
      <c r="BC12" s="18">
        <f t="shared" si="23"/>
        <v>464</v>
      </c>
      <c r="BD12" s="18"/>
      <c r="BE12" s="15">
        <v>42138</v>
      </c>
      <c r="BF12" s="20">
        <f t="shared" si="24"/>
        <v>0.49215524360033031</v>
      </c>
      <c r="BG12" s="21">
        <f t="shared" si="25"/>
        <v>0.50784475639966964</v>
      </c>
      <c r="BH12" s="18">
        <v>596</v>
      </c>
      <c r="BI12" s="18">
        <v>615</v>
      </c>
      <c r="BJ12" s="18">
        <f t="shared" si="26"/>
        <v>1211</v>
      </c>
      <c r="BK12" s="18"/>
      <c r="BL12" s="15">
        <v>42138</v>
      </c>
      <c r="BM12" s="20">
        <f t="shared" si="27"/>
        <v>0.67062818336162988</v>
      </c>
      <c r="BN12" s="21">
        <f t="shared" si="28"/>
        <v>0.32937181663837012</v>
      </c>
      <c r="BO12" s="18">
        <v>395</v>
      </c>
      <c r="BP12" s="18">
        <v>194</v>
      </c>
      <c r="BQ12" s="18">
        <f t="shared" si="29"/>
        <v>589</v>
      </c>
    </row>
    <row r="13" spans="1:69" x14ac:dyDescent="0.25">
      <c r="A13" s="15">
        <v>42139</v>
      </c>
      <c r="B13" s="20">
        <f t="shared" si="0"/>
        <v>0.63935324746505895</v>
      </c>
      <c r="C13" s="21">
        <f t="shared" si="1"/>
        <v>0.36064675253494111</v>
      </c>
      <c r="D13" s="18">
        <v>4666</v>
      </c>
      <c r="E13" s="18">
        <v>2632</v>
      </c>
      <c r="F13" s="18">
        <f t="shared" si="2"/>
        <v>7298</v>
      </c>
      <c r="G13" s="18"/>
      <c r="H13" s="15">
        <v>42139</v>
      </c>
      <c r="I13" s="20">
        <f t="shared" si="3"/>
        <v>0.73514792899408288</v>
      </c>
      <c r="J13" s="21">
        <f t="shared" si="4"/>
        <v>0.26485207100591718</v>
      </c>
      <c r="K13" s="18">
        <v>3106</v>
      </c>
      <c r="L13" s="18">
        <v>1119</v>
      </c>
      <c r="M13" s="18">
        <f t="shared" si="5"/>
        <v>4225</v>
      </c>
      <c r="N13" s="18"/>
      <c r="O13" s="15">
        <v>42139</v>
      </c>
      <c r="P13" s="20">
        <f t="shared" si="6"/>
        <v>0.71176173649671881</v>
      </c>
      <c r="Q13" s="21">
        <f t="shared" si="7"/>
        <v>0.28823826350328119</v>
      </c>
      <c r="R13" s="18">
        <v>1410</v>
      </c>
      <c r="S13" s="18">
        <v>571</v>
      </c>
      <c r="T13" s="18">
        <f t="shared" si="8"/>
        <v>1981</v>
      </c>
      <c r="U13" s="18"/>
      <c r="V13" s="15">
        <v>42139</v>
      </c>
      <c r="W13" s="20">
        <f t="shared" si="9"/>
        <v>0.61980082015231397</v>
      </c>
      <c r="X13" s="21">
        <f t="shared" si="10"/>
        <v>0.38019917984768598</v>
      </c>
      <c r="Y13" s="18">
        <v>1058</v>
      </c>
      <c r="Z13" s="18">
        <v>649</v>
      </c>
      <c r="AA13" s="18">
        <f t="shared" si="11"/>
        <v>1707</v>
      </c>
      <c r="AB13" s="18"/>
      <c r="AC13" s="15">
        <v>42139</v>
      </c>
      <c r="AD13" s="20">
        <f t="shared" si="12"/>
        <v>0.39821528165086445</v>
      </c>
      <c r="AE13" s="21">
        <f t="shared" si="13"/>
        <v>0.60178471834913549</v>
      </c>
      <c r="AF13" s="18">
        <v>714</v>
      </c>
      <c r="AG13" s="18">
        <v>1079</v>
      </c>
      <c r="AH13" s="18">
        <f t="shared" si="14"/>
        <v>1793</v>
      </c>
      <c r="AI13" s="18"/>
      <c r="AJ13" s="15">
        <v>42139</v>
      </c>
      <c r="AK13" s="20">
        <f t="shared" si="15"/>
        <v>0.37914691943127959</v>
      </c>
      <c r="AL13" s="21">
        <f t="shared" si="16"/>
        <v>0.62085308056872035</v>
      </c>
      <c r="AM13" s="18">
        <v>480</v>
      </c>
      <c r="AN13" s="18">
        <v>786</v>
      </c>
      <c r="AO13" s="18">
        <f t="shared" si="17"/>
        <v>1266</v>
      </c>
      <c r="AP13" s="18"/>
      <c r="AQ13" s="15">
        <v>42139</v>
      </c>
      <c r="AR13" s="20">
        <f t="shared" si="18"/>
        <v>0.64345403899721454</v>
      </c>
      <c r="AS13" s="21">
        <f t="shared" si="19"/>
        <v>0.35654596100278552</v>
      </c>
      <c r="AT13" s="18">
        <v>231</v>
      </c>
      <c r="AU13" s="18">
        <v>128</v>
      </c>
      <c r="AV13" s="18">
        <f t="shared" si="20"/>
        <v>359</v>
      </c>
      <c r="AW13" s="18"/>
      <c r="AX13" s="15">
        <v>42139</v>
      </c>
      <c r="AY13" s="20">
        <f t="shared" si="21"/>
        <v>0.2648221343873518</v>
      </c>
      <c r="AZ13" s="21">
        <f t="shared" si="22"/>
        <v>0.7351778656126482</v>
      </c>
      <c r="BA13" s="18">
        <v>134</v>
      </c>
      <c r="BB13" s="18">
        <v>372</v>
      </c>
      <c r="BC13" s="18">
        <f t="shared" si="23"/>
        <v>506</v>
      </c>
      <c r="BD13" s="18"/>
      <c r="BE13" s="15">
        <v>42139</v>
      </c>
      <c r="BF13" s="20">
        <f t="shared" si="24"/>
        <v>0.45669291338582679</v>
      </c>
      <c r="BG13" s="21">
        <f t="shared" si="25"/>
        <v>0.54330708661417326</v>
      </c>
      <c r="BH13" s="18">
        <v>522</v>
      </c>
      <c r="BI13" s="18">
        <v>621</v>
      </c>
      <c r="BJ13" s="18">
        <f t="shared" si="26"/>
        <v>1143</v>
      </c>
      <c r="BK13" s="18"/>
      <c r="BL13" s="15">
        <v>42139</v>
      </c>
      <c r="BM13" s="20">
        <f t="shared" si="27"/>
        <v>0.56896551724137934</v>
      </c>
      <c r="BN13" s="21">
        <f t="shared" si="28"/>
        <v>0.43103448275862066</v>
      </c>
      <c r="BO13" s="18">
        <v>396</v>
      </c>
      <c r="BP13" s="18">
        <v>300</v>
      </c>
      <c r="BQ13" s="18">
        <f t="shared" si="29"/>
        <v>696</v>
      </c>
    </row>
    <row r="14" spans="1:69" x14ac:dyDescent="0.25">
      <c r="A14" s="19">
        <v>42142</v>
      </c>
      <c r="B14" s="20">
        <f t="shared" si="0"/>
        <v>0.62073079791200592</v>
      </c>
      <c r="C14" s="21">
        <f t="shared" si="1"/>
        <v>0.37926920208799403</v>
      </c>
      <c r="D14" s="18">
        <v>4162</v>
      </c>
      <c r="E14" s="18">
        <v>2543</v>
      </c>
      <c r="F14" s="18">
        <f t="shared" si="2"/>
        <v>6705</v>
      </c>
      <c r="G14" s="18"/>
      <c r="H14" s="19">
        <v>42142</v>
      </c>
      <c r="I14" s="20">
        <f t="shared" si="3"/>
        <v>0.66862026862026858</v>
      </c>
      <c r="J14" s="21">
        <f t="shared" si="4"/>
        <v>0.33137973137973137</v>
      </c>
      <c r="K14" s="18">
        <v>2738</v>
      </c>
      <c r="L14" s="18">
        <v>1357</v>
      </c>
      <c r="M14" s="18">
        <f t="shared" si="5"/>
        <v>4095</v>
      </c>
      <c r="N14" s="18"/>
      <c r="O14" s="19">
        <v>42142</v>
      </c>
      <c r="P14" s="20">
        <f t="shared" si="6"/>
        <v>0.56035064059339179</v>
      </c>
      <c r="Q14" s="21">
        <f t="shared" si="7"/>
        <v>0.43964935940660821</v>
      </c>
      <c r="R14" s="18">
        <v>831</v>
      </c>
      <c r="S14" s="18">
        <v>652</v>
      </c>
      <c r="T14" s="18">
        <f t="shared" si="8"/>
        <v>1483</v>
      </c>
      <c r="U14" s="18"/>
      <c r="V14" s="19">
        <v>42142</v>
      </c>
      <c r="W14" s="20">
        <f t="shared" si="9"/>
        <v>0.82108389012620642</v>
      </c>
      <c r="X14" s="21">
        <f t="shared" si="10"/>
        <v>0.17891610987379361</v>
      </c>
      <c r="Y14" s="18">
        <v>1106</v>
      </c>
      <c r="Z14" s="18">
        <v>241</v>
      </c>
      <c r="AA14" s="18">
        <f t="shared" si="11"/>
        <v>1347</v>
      </c>
      <c r="AB14" s="18"/>
      <c r="AC14" s="19">
        <v>42142</v>
      </c>
      <c r="AD14" s="20">
        <f t="shared" si="12"/>
        <v>0.46468646864686469</v>
      </c>
      <c r="AE14" s="21">
        <f t="shared" si="13"/>
        <v>0.53531353135313531</v>
      </c>
      <c r="AF14" s="18">
        <v>704</v>
      </c>
      <c r="AG14" s="18">
        <v>811</v>
      </c>
      <c r="AH14" s="18">
        <f t="shared" si="14"/>
        <v>1515</v>
      </c>
      <c r="AI14" s="18"/>
      <c r="AJ14" s="19">
        <v>42142</v>
      </c>
      <c r="AK14" s="20">
        <f t="shared" si="15"/>
        <v>0.45470536499560249</v>
      </c>
      <c r="AL14" s="21">
        <f t="shared" si="16"/>
        <v>0.54529463500439757</v>
      </c>
      <c r="AM14" s="18">
        <v>517</v>
      </c>
      <c r="AN14" s="18">
        <v>620</v>
      </c>
      <c r="AO14" s="18">
        <f t="shared" si="17"/>
        <v>1137</v>
      </c>
      <c r="AP14" s="18"/>
      <c r="AQ14" s="19">
        <v>42142</v>
      </c>
      <c r="AR14" s="20">
        <f t="shared" si="18"/>
        <v>0.60941828254847641</v>
      </c>
      <c r="AS14" s="21">
        <f t="shared" si="19"/>
        <v>0.39058171745152354</v>
      </c>
      <c r="AT14" s="18">
        <v>220</v>
      </c>
      <c r="AU14" s="18">
        <v>141</v>
      </c>
      <c r="AV14" s="18">
        <f t="shared" si="20"/>
        <v>361</v>
      </c>
      <c r="AW14" s="18"/>
      <c r="AX14" s="19">
        <v>42142</v>
      </c>
      <c r="AY14" s="20">
        <f t="shared" si="21"/>
        <v>0.36065573770491804</v>
      </c>
      <c r="AZ14" s="21">
        <f t="shared" si="22"/>
        <v>0.63934426229508201</v>
      </c>
      <c r="BA14" s="18">
        <v>154</v>
      </c>
      <c r="BB14" s="18">
        <v>273</v>
      </c>
      <c r="BC14" s="18">
        <f t="shared" si="23"/>
        <v>427</v>
      </c>
      <c r="BD14" s="18"/>
      <c r="BE14" s="19">
        <v>42142</v>
      </c>
      <c r="BF14" s="20">
        <f t="shared" si="24"/>
        <v>0.42574257425742573</v>
      </c>
      <c r="BG14" s="21">
        <f t="shared" si="25"/>
        <v>0.57425742574257421</v>
      </c>
      <c r="BH14" s="18">
        <v>430</v>
      </c>
      <c r="BI14" s="18">
        <v>580</v>
      </c>
      <c r="BJ14" s="18">
        <f t="shared" si="26"/>
        <v>1010</v>
      </c>
      <c r="BK14" s="18"/>
      <c r="BL14" s="19">
        <v>42142</v>
      </c>
      <c r="BM14" s="20">
        <f t="shared" si="27"/>
        <v>0.61904761904761907</v>
      </c>
      <c r="BN14" s="21">
        <f t="shared" si="28"/>
        <v>0.38095238095238093</v>
      </c>
      <c r="BO14" s="18">
        <v>403</v>
      </c>
      <c r="BP14" s="18">
        <v>248</v>
      </c>
      <c r="BQ14" s="18">
        <f t="shared" si="29"/>
        <v>651</v>
      </c>
    </row>
    <row r="15" spans="1:69" x14ac:dyDescent="0.25">
      <c r="A15" s="15">
        <v>42143</v>
      </c>
      <c r="B15" s="20">
        <f t="shared" si="0"/>
        <v>0.485578098264483</v>
      </c>
      <c r="C15" s="21">
        <f t="shared" si="1"/>
        <v>0.51442190173551694</v>
      </c>
      <c r="D15" s="18">
        <v>3973</v>
      </c>
      <c r="E15" s="18">
        <v>4209</v>
      </c>
      <c r="F15" s="18">
        <f t="shared" si="2"/>
        <v>8182</v>
      </c>
      <c r="G15" s="18"/>
      <c r="H15" s="15">
        <v>42143</v>
      </c>
      <c r="I15" s="20">
        <f t="shared" si="3"/>
        <v>0.63219488894196318</v>
      </c>
      <c r="J15" s="21">
        <f t="shared" si="4"/>
        <v>0.36780511105803676</v>
      </c>
      <c r="K15" s="18">
        <v>2647</v>
      </c>
      <c r="L15" s="18">
        <v>1540</v>
      </c>
      <c r="M15" s="18">
        <f t="shared" si="5"/>
        <v>4187</v>
      </c>
      <c r="N15" s="18"/>
      <c r="O15" s="15">
        <v>42143</v>
      </c>
      <c r="P15" s="20">
        <f t="shared" si="6"/>
        <v>0.48282442748091603</v>
      </c>
      <c r="Q15" s="21">
        <f t="shared" si="7"/>
        <v>0.51717557251908397</v>
      </c>
      <c r="R15" s="18">
        <v>759</v>
      </c>
      <c r="S15" s="18">
        <v>813</v>
      </c>
      <c r="T15" s="18">
        <f t="shared" si="8"/>
        <v>1572</v>
      </c>
      <c r="U15" s="18"/>
      <c r="V15" s="15">
        <v>42143</v>
      </c>
      <c r="W15" s="20">
        <f t="shared" si="9"/>
        <v>0.73430321592649306</v>
      </c>
      <c r="X15" s="21">
        <f t="shared" si="10"/>
        <v>0.26569678407350689</v>
      </c>
      <c r="Y15" s="18">
        <v>959</v>
      </c>
      <c r="Z15" s="18">
        <v>347</v>
      </c>
      <c r="AA15" s="18">
        <f t="shared" si="11"/>
        <v>1306</v>
      </c>
      <c r="AB15" s="18"/>
      <c r="AC15" s="15">
        <v>42143</v>
      </c>
      <c r="AD15" s="20">
        <f t="shared" si="12"/>
        <v>0.54398563734290839</v>
      </c>
      <c r="AE15" s="21">
        <f t="shared" si="13"/>
        <v>0.45601436265709155</v>
      </c>
      <c r="AF15" s="18">
        <v>909</v>
      </c>
      <c r="AG15" s="18">
        <v>762</v>
      </c>
      <c r="AH15" s="18">
        <f t="shared" si="14"/>
        <v>1671</v>
      </c>
      <c r="AI15" s="18"/>
      <c r="AJ15" s="15">
        <v>42143</v>
      </c>
      <c r="AK15" s="20">
        <f t="shared" si="15"/>
        <v>0.72</v>
      </c>
      <c r="AL15" s="21">
        <f t="shared" si="16"/>
        <v>0.28000000000000003</v>
      </c>
      <c r="AM15" s="18">
        <v>1404</v>
      </c>
      <c r="AN15" s="18">
        <v>546</v>
      </c>
      <c r="AO15" s="18">
        <f t="shared" si="17"/>
        <v>1950</v>
      </c>
      <c r="AP15" s="18"/>
      <c r="AQ15" s="15">
        <v>42143</v>
      </c>
      <c r="AR15" s="20">
        <f t="shared" si="18"/>
        <v>0.57002457002457008</v>
      </c>
      <c r="AS15" s="21">
        <f t="shared" si="19"/>
        <v>0.42997542997542998</v>
      </c>
      <c r="AT15" s="18">
        <v>232</v>
      </c>
      <c r="AU15" s="18">
        <v>175</v>
      </c>
      <c r="AV15" s="18">
        <f t="shared" si="20"/>
        <v>407</v>
      </c>
      <c r="AW15" s="18"/>
      <c r="AX15" s="15">
        <v>42143</v>
      </c>
      <c r="AY15" s="20">
        <f t="shared" si="21"/>
        <v>0.491869918699187</v>
      </c>
      <c r="AZ15" s="21">
        <f t="shared" si="22"/>
        <v>0.50813008130081305</v>
      </c>
      <c r="BA15" s="18">
        <v>242</v>
      </c>
      <c r="BB15" s="18">
        <v>250</v>
      </c>
      <c r="BC15" s="18">
        <f t="shared" si="23"/>
        <v>492</v>
      </c>
      <c r="BD15" s="18"/>
      <c r="BE15" s="15">
        <v>42143</v>
      </c>
      <c r="BF15" s="20">
        <f t="shared" si="24"/>
        <v>0.26006711409395972</v>
      </c>
      <c r="BG15" s="21">
        <f t="shared" si="25"/>
        <v>0.73993288590604023</v>
      </c>
      <c r="BH15" s="18">
        <v>310</v>
      </c>
      <c r="BI15" s="18">
        <v>882</v>
      </c>
      <c r="BJ15" s="18">
        <f t="shared" si="26"/>
        <v>1192</v>
      </c>
      <c r="BK15" s="18"/>
      <c r="BL15" s="15">
        <v>42143</v>
      </c>
      <c r="BM15" s="20">
        <f t="shared" si="27"/>
        <v>0.6596931659693166</v>
      </c>
      <c r="BN15" s="21">
        <f t="shared" si="28"/>
        <v>0.3403068340306834</v>
      </c>
      <c r="BO15" s="18">
        <v>473</v>
      </c>
      <c r="BP15" s="18">
        <v>244</v>
      </c>
      <c r="BQ15" s="18">
        <f t="shared" si="29"/>
        <v>717</v>
      </c>
    </row>
    <row r="16" spans="1:69" x14ac:dyDescent="0.25">
      <c r="A16" s="15">
        <v>42144</v>
      </c>
      <c r="B16" s="20">
        <f t="shared" si="0"/>
        <v>0.43676414736042535</v>
      </c>
      <c r="C16" s="21">
        <f t="shared" si="1"/>
        <v>0.56323585263957465</v>
      </c>
      <c r="D16" s="18">
        <v>3450</v>
      </c>
      <c r="E16" s="18">
        <v>4449</v>
      </c>
      <c r="F16" s="18">
        <f t="shared" si="2"/>
        <v>7899</v>
      </c>
      <c r="G16" s="18"/>
      <c r="H16" s="15">
        <v>42144</v>
      </c>
      <c r="I16" s="20">
        <f t="shared" si="3"/>
        <v>0.46594146594146596</v>
      </c>
      <c r="J16" s="21">
        <f t="shared" si="4"/>
        <v>0.5340585340585341</v>
      </c>
      <c r="K16" s="18">
        <v>1799</v>
      </c>
      <c r="L16" s="18">
        <v>2062</v>
      </c>
      <c r="M16" s="18">
        <f t="shared" si="5"/>
        <v>3861</v>
      </c>
      <c r="N16" s="18"/>
      <c r="O16" s="15">
        <v>42144</v>
      </c>
      <c r="P16" s="20">
        <f t="shared" si="6"/>
        <v>0.42274554853532453</v>
      </c>
      <c r="Q16" s="21">
        <f t="shared" si="7"/>
        <v>0.57725445146467547</v>
      </c>
      <c r="R16" s="18">
        <v>736</v>
      </c>
      <c r="S16" s="18">
        <v>1005</v>
      </c>
      <c r="T16" s="18">
        <f t="shared" si="8"/>
        <v>1741</v>
      </c>
      <c r="U16" s="18"/>
      <c r="V16" s="15">
        <v>42144</v>
      </c>
      <c r="W16" s="20">
        <f t="shared" si="9"/>
        <v>0.5791814946619217</v>
      </c>
      <c r="X16" s="21">
        <f t="shared" si="10"/>
        <v>0.4208185053380783</v>
      </c>
      <c r="Y16" s="18">
        <v>651</v>
      </c>
      <c r="Z16" s="18">
        <v>473</v>
      </c>
      <c r="AA16" s="18">
        <f t="shared" si="11"/>
        <v>1124</v>
      </c>
      <c r="AB16" s="18"/>
      <c r="AC16" s="15">
        <v>42144</v>
      </c>
      <c r="AD16" s="20">
        <f t="shared" si="12"/>
        <v>0.71368948247078468</v>
      </c>
      <c r="AE16" s="21">
        <f t="shared" si="13"/>
        <v>0.28631051752921538</v>
      </c>
      <c r="AF16" s="18">
        <v>1710</v>
      </c>
      <c r="AG16" s="18">
        <v>686</v>
      </c>
      <c r="AH16" s="18">
        <f t="shared" si="14"/>
        <v>2396</v>
      </c>
      <c r="AI16" s="18"/>
      <c r="AJ16" s="15">
        <v>42144</v>
      </c>
      <c r="AK16" s="20">
        <f t="shared" si="15"/>
        <v>0.70330330330330326</v>
      </c>
      <c r="AL16" s="21">
        <f t="shared" si="16"/>
        <v>0.29669669669669668</v>
      </c>
      <c r="AM16" s="18">
        <v>1171</v>
      </c>
      <c r="AN16" s="18">
        <v>494</v>
      </c>
      <c r="AO16" s="18">
        <f t="shared" si="17"/>
        <v>1665</v>
      </c>
      <c r="AP16" s="18"/>
      <c r="AQ16" s="15">
        <v>42144</v>
      </c>
      <c r="AR16" s="20">
        <f t="shared" si="18"/>
        <v>0.57816377171215882</v>
      </c>
      <c r="AS16" s="21">
        <f t="shared" si="19"/>
        <v>0.42183622828784118</v>
      </c>
      <c r="AT16" s="18">
        <v>233</v>
      </c>
      <c r="AU16" s="18">
        <v>170</v>
      </c>
      <c r="AV16" s="18">
        <f t="shared" si="20"/>
        <v>403</v>
      </c>
      <c r="AW16" s="18"/>
      <c r="AX16" s="15">
        <v>42144</v>
      </c>
      <c r="AY16" s="20">
        <f t="shared" si="21"/>
        <v>0.62538699690402477</v>
      </c>
      <c r="AZ16" s="21">
        <f t="shared" si="22"/>
        <v>0.37461300309597523</v>
      </c>
      <c r="BA16" s="18">
        <v>404</v>
      </c>
      <c r="BB16" s="18">
        <v>242</v>
      </c>
      <c r="BC16" s="18">
        <f t="shared" si="23"/>
        <v>646</v>
      </c>
      <c r="BD16" s="18"/>
      <c r="BE16" s="15">
        <v>42144</v>
      </c>
      <c r="BF16" s="20">
        <f t="shared" si="24"/>
        <v>0.23529411764705882</v>
      </c>
      <c r="BG16" s="21">
        <f t="shared" si="25"/>
        <v>0.76470588235294112</v>
      </c>
      <c r="BH16" s="18">
        <v>276</v>
      </c>
      <c r="BI16" s="18">
        <v>897</v>
      </c>
      <c r="BJ16" s="18">
        <f t="shared" si="26"/>
        <v>1173</v>
      </c>
      <c r="BK16" s="18"/>
      <c r="BL16" s="15">
        <v>42144</v>
      </c>
      <c r="BM16" s="20">
        <f t="shared" si="27"/>
        <v>0.67302052785923749</v>
      </c>
      <c r="BN16" s="21">
        <f t="shared" si="28"/>
        <v>0.32697947214076245</v>
      </c>
      <c r="BO16" s="18">
        <v>459</v>
      </c>
      <c r="BP16" s="18">
        <v>223</v>
      </c>
      <c r="BQ16" s="18">
        <f t="shared" si="29"/>
        <v>682</v>
      </c>
    </row>
    <row r="17" spans="1:69" x14ac:dyDescent="0.25">
      <c r="A17" s="15">
        <v>42145</v>
      </c>
      <c r="B17" s="20">
        <f t="shared" si="0"/>
        <v>0.42882344958610397</v>
      </c>
      <c r="C17" s="21">
        <f t="shared" si="1"/>
        <v>0.57117655041389603</v>
      </c>
      <c r="D17" s="18">
        <v>3160</v>
      </c>
      <c r="E17" s="18">
        <v>4209</v>
      </c>
      <c r="F17" s="18">
        <f t="shared" si="2"/>
        <v>7369</v>
      </c>
      <c r="G17" s="18"/>
      <c r="H17" s="15">
        <v>42145</v>
      </c>
      <c r="I17" s="20">
        <f t="shared" si="3"/>
        <v>0.54553903345724908</v>
      </c>
      <c r="J17" s="21">
        <f t="shared" si="4"/>
        <v>0.45446096654275092</v>
      </c>
      <c r="K17" s="18">
        <v>1761</v>
      </c>
      <c r="L17" s="18">
        <v>1467</v>
      </c>
      <c r="M17" s="18">
        <f t="shared" si="5"/>
        <v>3228</v>
      </c>
      <c r="N17" s="18"/>
      <c r="O17" s="15">
        <v>42145</v>
      </c>
      <c r="P17" s="20">
        <f t="shared" si="6"/>
        <v>0.38767281105990781</v>
      </c>
      <c r="Q17" s="21">
        <f t="shared" si="7"/>
        <v>0.61232718894009219</v>
      </c>
      <c r="R17" s="18">
        <v>673</v>
      </c>
      <c r="S17" s="18">
        <v>1063</v>
      </c>
      <c r="T17" s="18">
        <f t="shared" si="8"/>
        <v>1736</v>
      </c>
      <c r="U17" s="18"/>
      <c r="V17" s="15">
        <v>42145</v>
      </c>
      <c r="W17" s="20">
        <f t="shared" si="9"/>
        <v>0.58132820019249276</v>
      </c>
      <c r="X17" s="21">
        <f t="shared" si="10"/>
        <v>0.41867179980750724</v>
      </c>
      <c r="Y17" s="18">
        <v>604</v>
      </c>
      <c r="Z17" s="18">
        <v>435</v>
      </c>
      <c r="AA17" s="18">
        <f t="shared" si="11"/>
        <v>1039</v>
      </c>
      <c r="AB17" s="18"/>
      <c r="AC17" s="15">
        <v>42145</v>
      </c>
      <c r="AD17" s="20">
        <f t="shared" si="12"/>
        <v>0.75831087151841869</v>
      </c>
      <c r="AE17" s="21">
        <f t="shared" si="13"/>
        <v>0.24168912848158131</v>
      </c>
      <c r="AF17" s="18">
        <v>1688</v>
      </c>
      <c r="AG17" s="18">
        <v>538</v>
      </c>
      <c r="AH17" s="18">
        <f t="shared" si="14"/>
        <v>2226</v>
      </c>
      <c r="AI17" s="18"/>
      <c r="AJ17" s="15">
        <v>42145</v>
      </c>
      <c r="AK17" s="20">
        <f t="shared" si="15"/>
        <v>0.65980066445182728</v>
      </c>
      <c r="AL17" s="21">
        <f t="shared" si="16"/>
        <v>0.34019933554817278</v>
      </c>
      <c r="AM17" s="18">
        <v>993</v>
      </c>
      <c r="AN17" s="18">
        <v>512</v>
      </c>
      <c r="AO17" s="18">
        <f t="shared" si="17"/>
        <v>1505</v>
      </c>
      <c r="AP17" s="18"/>
      <c r="AQ17" s="15">
        <v>42145</v>
      </c>
      <c r="AR17" s="20">
        <f t="shared" si="18"/>
        <v>0.55011655011655014</v>
      </c>
      <c r="AS17" s="21">
        <f t="shared" si="19"/>
        <v>0.44988344988344986</v>
      </c>
      <c r="AT17" s="18">
        <v>236</v>
      </c>
      <c r="AU17" s="18">
        <v>193</v>
      </c>
      <c r="AV17" s="18">
        <f t="shared" si="20"/>
        <v>429</v>
      </c>
      <c r="AW17" s="18"/>
      <c r="AX17" s="15">
        <v>42145</v>
      </c>
      <c r="AY17" s="20">
        <f t="shared" si="21"/>
        <v>0.66081871345029242</v>
      </c>
      <c r="AZ17" s="21">
        <f t="shared" si="22"/>
        <v>0.33918128654970758</v>
      </c>
      <c r="BA17" s="18">
        <v>452</v>
      </c>
      <c r="BB17" s="18">
        <v>232</v>
      </c>
      <c r="BC17" s="18">
        <f t="shared" si="23"/>
        <v>684</v>
      </c>
      <c r="BD17" s="18"/>
      <c r="BE17" s="15">
        <v>42145</v>
      </c>
      <c r="BF17" s="20">
        <f t="shared" si="24"/>
        <v>0.27373068432671083</v>
      </c>
      <c r="BG17" s="21">
        <f t="shared" si="25"/>
        <v>0.72626931567328923</v>
      </c>
      <c r="BH17" s="18">
        <v>248</v>
      </c>
      <c r="BI17" s="18">
        <v>658</v>
      </c>
      <c r="BJ17" s="18">
        <f t="shared" si="26"/>
        <v>906</v>
      </c>
      <c r="BK17" s="18"/>
      <c r="BL17" s="15">
        <v>42145</v>
      </c>
      <c r="BM17" s="20">
        <f t="shared" si="27"/>
        <v>0.70280612244897955</v>
      </c>
      <c r="BN17" s="21">
        <f t="shared" si="28"/>
        <v>0.29719387755102039</v>
      </c>
      <c r="BO17" s="18">
        <v>551</v>
      </c>
      <c r="BP17" s="18">
        <v>233</v>
      </c>
      <c r="BQ17" s="18">
        <f t="shared" si="29"/>
        <v>784</v>
      </c>
    </row>
    <row r="18" spans="1:69" x14ac:dyDescent="0.25">
      <c r="A18" s="22">
        <v>42146</v>
      </c>
      <c r="B18" s="20">
        <f t="shared" si="0"/>
        <v>0.39246376811594202</v>
      </c>
      <c r="C18" s="21">
        <f t="shared" si="1"/>
        <v>0.60753623188405792</v>
      </c>
      <c r="D18" s="18">
        <v>2708</v>
      </c>
      <c r="E18" s="18">
        <v>4192</v>
      </c>
      <c r="F18" s="18">
        <f t="shared" si="2"/>
        <v>6900</v>
      </c>
      <c r="G18" s="18"/>
      <c r="H18" s="22">
        <v>42146</v>
      </c>
      <c r="I18" s="20">
        <f t="shared" si="3"/>
        <v>0.50086306098964328</v>
      </c>
      <c r="J18" s="21">
        <f t="shared" si="4"/>
        <v>0.49913693901035672</v>
      </c>
      <c r="K18" s="18">
        <v>1741</v>
      </c>
      <c r="L18" s="18">
        <v>1735</v>
      </c>
      <c r="M18" s="18">
        <f t="shared" si="5"/>
        <v>3476</v>
      </c>
      <c r="N18" s="18"/>
      <c r="O18" s="22">
        <v>42146</v>
      </c>
      <c r="P18" s="20">
        <f t="shared" si="6"/>
        <v>0.37964458804523427</v>
      </c>
      <c r="Q18" s="21">
        <f t="shared" si="7"/>
        <v>0.62035541195476573</v>
      </c>
      <c r="R18" s="18">
        <v>705</v>
      </c>
      <c r="S18" s="18">
        <v>1152</v>
      </c>
      <c r="T18" s="18">
        <f t="shared" si="8"/>
        <v>1857</v>
      </c>
      <c r="U18" s="18"/>
      <c r="V18" s="22">
        <v>42146</v>
      </c>
      <c r="W18" s="20">
        <f t="shared" si="9"/>
        <v>0.57333333333333336</v>
      </c>
      <c r="X18" s="21">
        <f t="shared" si="10"/>
        <v>0.42666666666666669</v>
      </c>
      <c r="Y18" s="18">
        <v>602</v>
      </c>
      <c r="Z18" s="18">
        <v>448</v>
      </c>
      <c r="AA18" s="18">
        <f t="shared" si="11"/>
        <v>1050</v>
      </c>
      <c r="AB18" s="18"/>
      <c r="AC18" s="22">
        <v>42146</v>
      </c>
      <c r="AD18" s="20">
        <f t="shared" si="12"/>
        <v>0.71434957532409482</v>
      </c>
      <c r="AE18" s="21">
        <f t="shared" si="13"/>
        <v>0.28565042467590523</v>
      </c>
      <c r="AF18" s="18">
        <v>1598</v>
      </c>
      <c r="AG18" s="18">
        <v>639</v>
      </c>
      <c r="AH18" s="18">
        <f t="shared" si="14"/>
        <v>2237</v>
      </c>
      <c r="AI18" s="18"/>
      <c r="AJ18" s="22">
        <v>42146</v>
      </c>
      <c r="AK18" s="20">
        <f t="shared" si="15"/>
        <v>0.66531713900134948</v>
      </c>
      <c r="AL18" s="21">
        <f t="shared" si="16"/>
        <v>0.33468286099865047</v>
      </c>
      <c r="AM18" s="18">
        <v>986</v>
      </c>
      <c r="AN18" s="18">
        <v>496</v>
      </c>
      <c r="AO18" s="18">
        <f t="shared" si="17"/>
        <v>1482</v>
      </c>
      <c r="AP18" s="18"/>
      <c r="AQ18" s="22">
        <v>42146</v>
      </c>
      <c r="AR18" s="20">
        <f t="shared" si="18"/>
        <v>0.5178947368421053</v>
      </c>
      <c r="AS18" s="21">
        <f t="shared" si="19"/>
        <v>0.48210526315789476</v>
      </c>
      <c r="AT18" s="18">
        <v>246</v>
      </c>
      <c r="AU18" s="18">
        <v>229</v>
      </c>
      <c r="AV18" s="18">
        <f t="shared" si="20"/>
        <v>475</v>
      </c>
      <c r="AW18" s="18"/>
      <c r="AX18" s="22">
        <v>42146</v>
      </c>
      <c r="AY18" s="20">
        <f t="shared" si="21"/>
        <v>0.71010638297872342</v>
      </c>
      <c r="AZ18" s="21">
        <f t="shared" si="22"/>
        <v>0.28989361702127658</v>
      </c>
      <c r="BA18" s="18">
        <v>534</v>
      </c>
      <c r="BB18" s="18">
        <v>218</v>
      </c>
      <c r="BC18" s="18">
        <f t="shared" si="23"/>
        <v>752</v>
      </c>
      <c r="BD18" s="18"/>
      <c r="BE18" s="22">
        <v>42146</v>
      </c>
      <c r="BF18" s="20">
        <f t="shared" si="24"/>
        <v>0.30220356768100737</v>
      </c>
      <c r="BG18" s="21">
        <f t="shared" si="25"/>
        <v>0.69779643231899269</v>
      </c>
      <c r="BH18" s="18">
        <v>288</v>
      </c>
      <c r="BI18" s="18">
        <v>665</v>
      </c>
      <c r="BJ18" s="18">
        <f t="shared" si="26"/>
        <v>953</v>
      </c>
      <c r="BK18" s="18"/>
      <c r="BL18" s="22">
        <v>42146</v>
      </c>
      <c r="BM18" s="20">
        <f t="shared" si="27"/>
        <v>0.68278301886792447</v>
      </c>
      <c r="BN18" s="21">
        <f t="shared" si="28"/>
        <v>0.31721698113207547</v>
      </c>
      <c r="BO18" s="18">
        <v>579</v>
      </c>
      <c r="BP18" s="18">
        <v>269</v>
      </c>
      <c r="BQ18" s="18">
        <f t="shared" si="29"/>
        <v>848</v>
      </c>
    </row>
    <row r="19" spans="1:69" x14ac:dyDescent="0.25">
      <c r="A19" s="19">
        <v>42149</v>
      </c>
      <c r="B19" s="20">
        <f t="shared" si="0"/>
        <v>0.41378803469057768</v>
      </c>
      <c r="C19" s="21">
        <f t="shared" si="1"/>
        <v>0.58621196530942232</v>
      </c>
      <c r="D19" s="18">
        <v>2815</v>
      </c>
      <c r="E19" s="18">
        <v>3988</v>
      </c>
      <c r="F19" s="18">
        <f t="shared" si="2"/>
        <v>6803</v>
      </c>
      <c r="G19" s="18"/>
      <c r="H19" s="19">
        <v>42149</v>
      </c>
      <c r="I19" s="20">
        <f t="shared" si="3"/>
        <v>0.34080215101949363</v>
      </c>
      <c r="J19" s="21">
        <f t="shared" si="4"/>
        <v>0.65919784898050637</v>
      </c>
      <c r="K19" s="18">
        <v>1521</v>
      </c>
      <c r="L19" s="18">
        <v>2942</v>
      </c>
      <c r="M19" s="18">
        <f t="shared" si="5"/>
        <v>4463</v>
      </c>
      <c r="N19" s="18"/>
      <c r="O19" s="19">
        <v>42149</v>
      </c>
      <c r="P19" s="20">
        <f t="shared" si="6"/>
        <v>0.35189873417721518</v>
      </c>
      <c r="Q19" s="21">
        <f t="shared" si="7"/>
        <v>0.64810126582278482</v>
      </c>
      <c r="R19" s="18">
        <v>695</v>
      </c>
      <c r="S19" s="18">
        <v>1280</v>
      </c>
      <c r="T19" s="18">
        <f t="shared" si="8"/>
        <v>1975</v>
      </c>
      <c r="U19" s="18"/>
      <c r="V19" s="19">
        <v>42149</v>
      </c>
      <c r="W19" s="20">
        <f t="shared" si="9"/>
        <v>0.58051689860834987</v>
      </c>
      <c r="X19" s="21">
        <f t="shared" si="10"/>
        <v>0.41948310139165013</v>
      </c>
      <c r="Y19" s="18">
        <v>584</v>
      </c>
      <c r="Z19" s="18">
        <v>422</v>
      </c>
      <c r="AA19" s="18">
        <f t="shared" si="11"/>
        <v>1006</v>
      </c>
      <c r="AB19" s="18"/>
      <c r="AC19" s="19">
        <v>42149</v>
      </c>
      <c r="AD19" s="20">
        <f t="shared" si="12"/>
        <v>0.71211443898077786</v>
      </c>
      <c r="AE19" s="21">
        <f t="shared" si="13"/>
        <v>0.28788556101922219</v>
      </c>
      <c r="AF19" s="18">
        <v>1593</v>
      </c>
      <c r="AG19" s="18">
        <v>644</v>
      </c>
      <c r="AH19" s="18">
        <f t="shared" si="14"/>
        <v>2237</v>
      </c>
      <c r="AI19" s="18"/>
      <c r="AJ19" s="19">
        <v>42149</v>
      </c>
      <c r="AK19" s="20">
        <f t="shared" si="15"/>
        <v>0.74226190476190479</v>
      </c>
      <c r="AL19" s="21">
        <f t="shared" si="16"/>
        <v>0.25773809523809521</v>
      </c>
      <c r="AM19" s="18">
        <v>1247</v>
      </c>
      <c r="AN19" s="18">
        <v>433</v>
      </c>
      <c r="AO19" s="18">
        <f t="shared" si="17"/>
        <v>1680</v>
      </c>
      <c r="AP19" s="18"/>
      <c r="AQ19" s="19">
        <v>42149</v>
      </c>
      <c r="AR19" s="20">
        <f t="shared" si="18"/>
        <v>0.56617647058823528</v>
      </c>
      <c r="AS19" s="21">
        <f t="shared" si="19"/>
        <v>0.43382352941176472</v>
      </c>
      <c r="AT19" s="18">
        <v>231</v>
      </c>
      <c r="AU19" s="18">
        <v>177</v>
      </c>
      <c r="AV19" s="18">
        <f t="shared" si="20"/>
        <v>408</v>
      </c>
      <c r="AW19" s="18"/>
      <c r="AX19" s="19">
        <v>42149</v>
      </c>
      <c r="AY19" s="20">
        <f t="shared" si="21"/>
        <v>0.62646566164154105</v>
      </c>
      <c r="AZ19" s="21">
        <f t="shared" si="22"/>
        <v>0.37353433835845895</v>
      </c>
      <c r="BA19" s="18">
        <v>374</v>
      </c>
      <c r="BB19" s="18">
        <v>223</v>
      </c>
      <c r="BC19" s="18">
        <f t="shared" si="23"/>
        <v>597</v>
      </c>
      <c r="BD19" s="18"/>
      <c r="BE19" s="19">
        <v>42149</v>
      </c>
      <c r="BF19" s="20">
        <f t="shared" si="24"/>
        <v>0.26537997587454765</v>
      </c>
      <c r="BG19" s="21">
        <f t="shared" si="25"/>
        <v>0.73462002412545235</v>
      </c>
      <c r="BH19" s="18">
        <v>220</v>
      </c>
      <c r="BI19" s="18">
        <v>609</v>
      </c>
      <c r="BJ19" s="18">
        <f t="shared" si="26"/>
        <v>829</v>
      </c>
      <c r="BK19" s="18"/>
      <c r="BL19" s="19">
        <v>42149</v>
      </c>
      <c r="BM19" s="20">
        <f t="shared" si="27"/>
        <v>0.68130311614730876</v>
      </c>
      <c r="BN19" s="21">
        <f t="shared" si="28"/>
        <v>0.31869688385269124</v>
      </c>
      <c r="BO19" s="18">
        <v>481</v>
      </c>
      <c r="BP19" s="18">
        <v>225</v>
      </c>
      <c r="BQ19" s="18">
        <f t="shared" si="29"/>
        <v>706</v>
      </c>
    </row>
    <row r="20" spans="1:69" x14ac:dyDescent="0.25">
      <c r="A20" s="15">
        <v>42150</v>
      </c>
      <c r="B20" s="20">
        <f t="shared" si="0"/>
        <v>0.43555790960451979</v>
      </c>
      <c r="C20" s="21">
        <f t="shared" si="1"/>
        <v>0.56444209039548021</v>
      </c>
      <c r="D20" s="23">
        <v>2467</v>
      </c>
      <c r="E20" s="23">
        <v>3197</v>
      </c>
      <c r="F20" s="23">
        <f t="shared" si="2"/>
        <v>5664</v>
      </c>
      <c r="G20" s="18"/>
      <c r="H20" s="15">
        <v>42150</v>
      </c>
      <c r="I20" s="20">
        <f t="shared" si="3"/>
        <v>0.400207182320442</v>
      </c>
      <c r="J20" s="21">
        <f t="shared" si="4"/>
        <v>0.59979281767955805</v>
      </c>
      <c r="K20" s="23">
        <v>1159</v>
      </c>
      <c r="L20" s="23">
        <v>1737</v>
      </c>
      <c r="M20" s="23">
        <f t="shared" si="5"/>
        <v>2896</v>
      </c>
      <c r="N20" s="18"/>
      <c r="O20" s="15">
        <v>42150</v>
      </c>
      <c r="P20" s="20">
        <f t="shared" si="6"/>
        <v>0.40356312935708755</v>
      </c>
      <c r="Q20" s="21">
        <f t="shared" si="7"/>
        <v>0.59643687064291251</v>
      </c>
      <c r="R20" s="23">
        <v>521</v>
      </c>
      <c r="S20" s="23">
        <v>770</v>
      </c>
      <c r="T20" s="23">
        <f t="shared" si="8"/>
        <v>1291</v>
      </c>
      <c r="U20" s="18"/>
      <c r="V20" s="15">
        <v>42150</v>
      </c>
      <c r="W20" s="20">
        <f t="shared" si="9"/>
        <v>0.55592105263157898</v>
      </c>
      <c r="X20" s="21">
        <f t="shared" si="10"/>
        <v>0.44407894736842107</v>
      </c>
      <c r="Y20" s="23">
        <v>507</v>
      </c>
      <c r="Z20" s="23">
        <v>405</v>
      </c>
      <c r="AA20" s="23">
        <f t="shared" si="11"/>
        <v>912</v>
      </c>
      <c r="AB20" s="18"/>
      <c r="AC20" s="15">
        <v>42150</v>
      </c>
      <c r="AD20" s="20">
        <f t="shared" si="12"/>
        <v>0.71701112877583462</v>
      </c>
      <c r="AE20" s="21">
        <f t="shared" si="13"/>
        <v>0.28298887122416533</v>
      </c>
      <c r="AF20" s="23">
        <v>1353</v>
      </c>
      <c r="AG20" s="23">
        <v>534</v>
      </c>
      <c r="AH20" s="23">
        <f t="shared" si="14"/>
        <v>1887</v>
      </c>
      <c r="AI20" s="18"/>
      <c r="AJ20" s="15">
        <v>42150</v>
      </c>
      <c r="AK20" s="20">
        <f t="shared" si="15"/>
        <v>0.63451232583065376</v>
      </c>
      <c r="AL20" s="21">
        <f t="shared" si="16"/>
        <v>0.36548767416934619</v>
      </c>
      <c r="AM20" s="23">
        <v>592</v>
      </c>
      <c r="AN20" s="23">
        <v>341</v>
      </c>
      <c r="AO20" s="23">
        <f t="shared" si="17"/>
        <v>933</v>
      </c>
      <c r="AP20" s="18"/>
      <c r="AQ20" s="15">
        <v>42150</v>
      </c>
      <c r="AR20" s="20">
        <f t="shared" si="18"/>
        <v>0.5317725752508361</v>
      </c>
      <c r="AS20" s="21">
        <f t="shared" si="19"/>
        <v>0.4682274247491639</v>
      </c>
      <c r="AT20" s="23">
        <v>159</v>
      </c>
      <c r="AU20" s="23">
        <v>140</v>
      </c>
      <c r="AV20" s="23">
        <f t="shared" si="20"/>
        <v>299</v>
      </c>
      <c r="AW20" s="18"/>
      <c r="AX20" s="15">
        <v>42150</v>
      </c>
      <c r="AY20" s="20">
        <f t="shared" si="21"/>
        <v>0.45931758530183725</v>
      </c>
      <c r="AZ20" s="21">
        <f t="shared" si="22"/>
        <v>0.54068241469816269</v>
      </c>
      <c r="BA20" s="23">
        <v>175</v>
      </c>
      <c r="BB20" s="23">
        <v>206</v>
      </c>
      <c r="BC20" s="23">
        <f t="shared" si="23"/>
        <v>381</v>
      </c>
      <c r="BD20" s="18"/>
      <c r="BE20" s="15">
        <v>42150</v>
      </c>
      <c r="BF20" s="20">
        <f t="shared" si="24"/>
        <v>0.29433962264150942</v>
      </c>
      <c r="BG20" s="21">
        <f t="shared" si="25"/>
        <v>0.70566037735849052</v>
      </c>
      <c r="BH20" s="23">
        <v>156</v>
      </c>
      <c r="BI20" s="23">
        <v>374</v>
      </c>
      <c r="BJ20" s="23">
        <f t="shared" si="26"/>
        <v>530</v>
      </c>
      <c r="BK20" s="18"/>
      <c r="BL20" s="15">
        <v>42150</v>
      </c>
      <c r="BM20" s="20">
        <f t="shared" si="27"/>
        <v>0.66126418152350086</v>
      </c>
      <c r="BN20" s="21">
        <f t="shared" si="28"/>
        <v>0.3387358184764992</v>
      </c>
      <c r="BO20" s="23">
        <v>408</v>
      </c>
      <c r="BP20" s="23">
        <v>209</v>
      </c>
      <c r="BQ20" s="23">
        <f t="shared" si="29"/>
        <v>617</v>
      </c>
    </row>
    <row r="21" spans="1:69" x14ac:dyDescent="0.25">
      <c r="A21" s="15">
        <v>42151</v>
      </c>
      <c r="B21" s="20">
        <f t="shared" si="0"/>
        <v>0.46849923168857777</v>
      </c>
      <c r="C21" s="21">
        <f t="shared" si="1"/>
        <v>0.53150076831142223</v>
      </c>
      <c r="D21" s="18">
        <v>2744</v>
      </c>
      <c r="E21" s="18">
        <v>3113</v>
      </c>
      <c r="F21" s="18">
        <f t="shared" si="2"/>
        <v>5857</v>
      </c>
      <c r="G21" s="18"/>
      <c r="H21" s="15">
        <v>42151</v>
      </c>
      <c r="I21" s="20">
        <f t="shared" si="3"/>
        <v>0.5</v>
      </c>
      <c r="J21" s="21">
        <f t="shared" si="4"/>
        <v>0.5</v>
      </c>
      <c r="K21" s="18">
        <v>1</v>
      </c>
      <c r="L21" s="18">
        <v>1</v>
      </c>
      <c r="M21" s="18">
        <f t="shared" si="5"/>
        <v>2</v>
      </c>
      <c r="N21" s="18"/>
      <c r="O21" s="15">
        <v>42151</v>
      </c>
      <c r="P21" s="20">
        <f t="shared" si="6"/>
        <v>0.28144989339019189</v>
      </c>
      <c r="Q21" s="21">
        <f t="shared" si="7"/>
        <v>0.71855010660980811</v>
      </c>
      <c r="R21" s="18">
        <v>396</v>
      </c>
      <c r="S21" s="18">
        <v>1011</v>
      </c>
      <c r="T21" s="18">
        <f t="shared" si="8"/>
        <v>1407</v>
      </c>
      <c r="U21" s="18"/>
      <c r="V21" s="15">
        <v>42151</v>
      </c>
      <c r="W21" s="20">
        <f t="shared" si="9"/>
        <v>0.56611570247933884</v>
      </c>
      <c r="X21" s="21">
        <f t="shared" si="10"/>
        <v>0.43388429752066116</v>
      </c>
      <c r="Y21" s="18">
        <v>411</v>
      </c>
      <c r="Z21" s="18">
        <v>315</v>
      </c>
      <c r="AA21" s="18">
        <f t="shared" si="11"/>
        <v>726</v>
      </c>
      <c r="AB21" s="18"/>
      <c r="AC21" s="15">
        <v>42151</v>
      </c>
      <c r="AD21" s="20">
        <f t="shared" si="12"/>
        <v>0.69440526563234606</v>
      </c>
      <c r="AE21" s="21">
        <f t="shared" si="13"/>
        <v>0.305594734367654</v>
      </c>
      <c r="AF21" s="18">
        <v>1477</v>
      </c>
      <c r="AG21" s="18">
        <v>650</v>
      </c>
      <c r="AH21" s="18">
        <f t="shared" si="14"/>
        <v>2127</v>
      </c>
      <c r="AI21" s="18"/>
      <c r="AJ21" s="15">
        <v>42151</v>
      </c>
      <c r="AK21" s="20">
        <f t="shared" si="15"/>
        <v>0.76197183098591548</v>
      </c>
      <c r="AL21" s="21">
        <f t="shared" si="16"/>
        <v>0.2380281690140845</v>
      </c>
      <c r="AM21" s="18">
        <v>1082</v>
      </c>
      <c r="AN21" s="18">
        <v>338</v>
      </c>
      <c r="AO21" s="18">
        <f t="shared" si="17"/>
        <v>1420</v>
      </c>
      <c r="AP21" s="18"/>
      <c r="AQ21" s="15">
        <v>42151</v>
      </c>
      <c r="AR21" s="20">
        <f t="shared" si="18"/>
        <v>0.44166666666666665</v>
      </c>
      <c r="AS21" s="21">
        <f t="shared" si="19"/>
        <v>0.55833333333333335</v>
      </c>
      <c r="AT21" s="18">
        <v>159</v>
      </c>
      <c r="AU21" s="18">
        <v>201</v>
      </c>
      <c r="AV21" s="18">
        <f t="shared" si="20"/>
        <v>360</v>
      </c>
      <c r="AW21" s="18"/>
      <c r="AX21" s="15">
        <v>42151</v>
      </c>
      <c r="AY21" s="20">
        <f t="shared" si="21"/>
        <v>0.39678284182305629</v>
      </c>
      <c r="AZ21" s="21">
        <f t="shared" si="22"/>
        <v>0.60321715817694366</v>
      </c>
      <c r="BA21" s="18">
        <v>148</v>
      </c>
      <c r="BB21" s="18">
        <v>225</v>
      </c>
      <c r="BC21" s="18">
        <f t="shared" si="23"/>
        <v>373</v>
      </c>
      <c r="BD21" s="18"/>
      <c r="BE21" s="15">
        <v>42151</v>
      </c>
      <c r="BF21" s="20">
        <f t="shared" si="24"/>
        <v>0.33562585969738651</v>
      </c>
      <c r="BG21" s="21">
        <f t="shared" si="25"/>
        <v>0.66437414030261344</v>
      </c>
      <c r="BH21" s="18">
        <v>244</v>
      </c>
      <c r="BI21" s="18">
        <v>483</v>
      </c>
      <c r="BJ21" s="18">
        <f t="shared" si="26"/>
        <v>727</v>
      </c>
      <c r="BK21" s="18"/>
      <c r="BL21" s="15">
        <v>42151</v>
      </c>
      <c r="BM21" s="20">
        <f t="shared" si="27"/>
        <v>0.71596638655462186</v>
      </c>
      <c r="BN21" s="21">
        <f t="shared" si="28"/>
        <v>0.28403361344537814</v>
      </c>
      <c r="BO21" s="18">
        <v>426</v>
      </c>
      <c r="BP21" s="18">
        <v>169</v>
      </c>
      <c r="BQ21" s="18">
        <f t="shared" si="29"/>
        <v>595</v>
      </c>
    </row>
    <row r="22" spans="1:69" x14ac:dyDescent="0.25">
      <c r="A22" s="15">
        <v>42152</v>
      </c>
      <c r="B22" s="20">
        <f t="shared" si="0"/>
        <v>0.4927813532788311</v>
      </c>
      <c r="C22" s="21">
        <f t="shared" si="1"/>
        <v>0.5072186467211689</v>
      </c>
      <c r="D22" s="18">
        <v>2833</v>
      </c>
      <c r="E22" s="18">
        <v>2916</v>
      </c>
      <c r="F22" s="18">
        <f t="shared" si="2"/>
        <v>5749</v>
      </c>
      <c r="G22" s="18"/>
      <c r="H22" s="15">
        <v>42152</v>
      </c>
      <c r="I22" s="20">
        <f t="shared" si="3"/>
        <v>0.5</v>
      </c>
      <c r="J22" s="21">
        <f t="shared" si="4"/>
        <v>0.5</v>
      </c>
      <c r="K22" s="18">
        <v>1</v>
      </c>
      <c r="L22" s="18">
        <v>1</v>
      </c>
      <c r="M22" s="18">
        <f t="shared" si="5"/>
        <v>2</v>
      </c>
      <c r="N22" s="18"/>
      <c r="O22" s="15">
        <v>42152</v>
      </c>
      <c r="P22" s="20">
        <f t="shared" si="6"/>
        <v>0.32486709982279977</v>
      </c>
      <c r="Q22" s="21">
        <f t="shared" si="7"/>
        <v>0.67513290017720029</v>
      </c>
      <c r="R22" s="18">
        <v>550</v>
      </c>
      <c r="S22" s="18">
        <v>1143</v>
      </c>
      <c r="T22" s="18">
        <f t="shared" si="8"/>
        <v>1693</v>
      </c>
      <c r="U22" s="18"/>
      <c r="V22" s="15">
        <v>42152</v>
      </c>
      <c r="W22" s="20">
        <f t="shared" si="9"/>
        <v>0.65527488855869243</v>
      </c>
      <c r="X22" s="21">
        <f t="shared" si="10"/>
        <v>0.34472511144130757</v>
      </c>
      <c r="Y22" s="18">
        <v>441</v>
      </c>
      <c r="Z22" s="18">
        <v>232</v>
      </c>
      <c r="AA22" s="18">
        <f t="shared" si="11"/>
        <v>673</v>
      </c>
      <c r="AB22" s="18"/>
      <c r="AC22" s="15">
        <v>42152</v>
      </c>
      <c r="AD22" s="20">
        <f t="shared" si="12"/>
        <v>0.65968362548097481</v>
      </c>
      <c r="AE22" s="21">
        <f t="shared" si="13"/>
        <v>0.34031637451902524</v>
      </c>
      <c r="AF22" s="18">
        <v>1543</v>
      </c>
      <c r="AG22" s="18">
        <v>796</v>
      </c>
      <c r="AH22" s="18">
        <f t="shared" si="14"/>
        <v>2339</v>
      </c>
      <c r="AI22" s="18"/>
      <c r="AJ22" s="15">
        <v>42152</v>
      </c>
      <c r="AK22" s="20">
        <f t="shared" si="15"/>
        <v>0.77198492462311563</v>
      </c>
      <c r="AL22" s="21">
        <f t="shared" si="16"/>
        <v>0.22801507537688442</v>
      </c>
      <c r="AM22" s="18">
        <v>1229</v>
      </c>
      <c r="AN22" s="18">
        <v>363</v>
      </c>
      <c r="AO22" s="18">
        <f t="shared" si="17"/>
        <v>1592</v>
      </c>
      <c r="AP22" s="18"/>
      <c r="AQ22" s="15">
        <v>42152</v>
      </c>
      <c r="AR22" s="20">
        <f t="shared" si="18"/>
        <v>0.50769230769230766</v>
      </c>
      <c r="AS22" s="21">
        <f t="shared" si="19"/>
        <v>0.49230769230769234</v>
      </c>
      <c r="AT22" s="18">
        <v>165</v>
      </c>
      <c r="AU22" s="18">
        <v>160</v>
      </c>
      <c r="AV22" s="18">
        <f t="shared" si="20"/>
        <v>325</v>
      </c>
      <c r="AW22" s="18"/>
      <c r="AX22" s="15">
        <v>42152</v>
      </c>
      <c r="AY22" s="20">
        <f t="shared" si="21"/>
        <v>0.33762886597938147</v>
      </c>
      <c r="AZ22" s="21">
        <f t="shared" si="22"/>
        <v>0.66237113402061853</v>
      </c>
      <c r="BA22" s="18">
        <v>131</v>
      </c>
      <c r="BB22" s="18">
        <v>257</v>
      </c>
      <c r="BC22" s="18">
        <f t="shared" si="23"/>
        <v>388</v>
      </c>
      <c r="BD22" s="18"/>
      <c r="BE22" s="15">
        <v>42152</v>
      </c>
      <c r="BF22" s="20">
        <f t="shared" si="24"/>
        <v>0.35545023696682465</v>
      </c>
      <c r="BG22" s="21">
        <f t="shared" si="25"/>
        <v>0.64454976303317535</v>
      </c>
      <c r="BH22" s="18">
        <v>225</v>
      </c>
      <c r="BI22" s="18">
        <v>408</v>
      </c>
      <c r="BJ22" s="18">
        <f t="shared" si="26"/>
        <v>633</v>
      </c>
      <c r="BK22" s="18"/>
      <c r="BL22" s="15">
        <v>42152</v>
      </c>
      <c r="BM22" s="20">
        <f t="shared" si="27"/>
        <v>0.73296244784422815</v>
      </c>
      <c r="BN22" s="21">
        <f t="shared" si="28"/>
        <v>0.26703755215577191</v>
      </c>
      <c r="BO22" s="18">
        <v>527</v>
      </c>
      <c r="BP22" s="18">
        <v>192</v>
      </c>
      <c r="BQ22" s="18">
        <f t="shared" si="29"/>
        <v>719</v>
      </c>
    </row>
    <row r="23" spans="1:69" ht="15.75" thickBot="1" x14ac:dyDescent="0.3">
      <c r="A23" s="24">
        <v>42153</v>
      </c>
      <c r="B23" s="20">
        <f t="shared" si="0"/>
        <v>0.5</v>
      </c>
      <c r="C23" s="21">
        <f t="shared" si="1"/>
        <v>0.5</v>
      </c>
      <c r="D23" s="18">
        <v>1</v>
      </c>
      <c r="E23" s="18">
        <v>1</v>
      </c>
      <c r="F23" s="18">
        <f t="shared" si="2"/>
        <v>2</v>
      </c>
      <c r="G23" s="18"/>
      <c r="H23" s="24">
        <v>42153</v>
      </c>
      <c r="I23" s="20">
        <f t="shared" si="3"/>
        <v>0.5</v>
      </c>
      <c r="J23" s="21">
        <f t="shared" si="4"/>
        <v>0.5</v>
      </c>
      <c r="K23" s="18">
        <v>1</v>
      </c>
      <c r="L23" s="18">
        <v>1</v>
      </c>
      <c r="M23" s="18">
        <f t="shared" si="5"/>
        <v>2</v>
      </c>
      <c r="N23" s="18"/>
      <c r="O23" s="24">
        <v>42153</v>
      </c>
      <c r="P23" s="20">
        <f t="shared" si="6"/>
        <v>0.29757462686567165</v>
      </c>
      <c r="Q23" s="21">
        <f t="shared" si="7"/>
        <v>0.7024253731343284</v>
      </c>
      <c r="R23" s="18">
        <v>319</v>
      </c>
      <c r="S23" s="18">
        <v>753</v>
      </c>
      <c r="T23" s="18">
        <f t="shared" si="8"/>
        <v>1072</v>
      </c>
      <c r="U23" s="18"/>
      <c r="V23" s="24">
        <v>42153</v>
      </c>
      <c r="W23" s="20">
        <f t="shared" si="9"/>
        <v>0.72031250000000002</v>
      </c>
      <c r="X23" s="21">
        <f t="shared" si="10"/>
        <v>0.27968749999999998</v>
      </c>
      <c r="Y23" s="18">
        <v>461</v>
      </c>
      <c r="Z23" s="18">
        <v>179</v>
      </c>
      <c r="AA23" s="18">
        <f t="shared" si="11"/>
        <v>640</v>
      </c>
      <c r="AB23" s="18"/>
      <c r="AC23" s="24">
        <v>42153</v>
      </c>
      <c r="AD23" s="20">
        <f t="shared" si="12"/>
        <v>0.68975903614457834</v>
      </c>
      <c r="AE23" s="21">
        <f t="shared" si="13"/>
        <v>0.31024096385542171</v>
      </c>
      <c r="AF23" s="18">
        <v>1374</v>
      </c>
      <c r="AG23" s="18">
        <v>618</v>
      </c>
      <c r="AH23" s="18">
        <f t="shared" si="14"/>
        <v>1992</v>
      </c>
      <c r="AI23" s="18"/>
      <c r="AJ23" s="24">
        <v>42153</v>
      </c>
      <c r="AK23" s="20">
        <f t="shared" si="15"/>
        <v>0.56772009029345372</v>
      </c>
      <c r="AL23" s="21">
        <f t="shared" si="16"/>
        <v>0.43227990970654628</v>
      </c>
      <c r="AM23" s="18">
        <v>503</v>
      </c>
      <c r="AN23" s="18">
        <v>383</v>
      </c>
      <c r="AO23" s="18">
        <f t="shared" si="17"/>
        <v>886</v>
      </c>
      <c r="AP23" s="18"/>
      <c r="AQ23" s="24">
        <v>42153</v>
      </c>
      <c r="AR23" s="20">
        <f t="shared" si="18"/>
        <v>0.60383386581469645</v>
      </c>
      <c r="AS23" s="21">
        <f t="shared" si="19"/>
        <v>0.3961661341853035</v>
      </c>
      <c r="AT23" s="18">
        <v>189</v>
      </c>
      <c r="AU23" s="18">
        <v>124</v>
      </c>
      <c r="AV23" s="18">
        <f t="shared" si="20"/>
        <v>313</v>
      </c>
      <c r="AW23" s="18"/>
      <c r="AX23" s="24">
        <v>42153</v>
      </c>
      <c r="AY23" s="20">
        <f t="shared" si="21"/>
        <v>0.39563862928348908</v>
      </c>
      <c r="AZ23" s="21">
        <f t="shared" si="22"/>
        <v>0.60436137071651086</v>
      </c>
      <c r="BA23" s="18">
        <v>127</v>
      </c>
      <c r="BB23" s="18">
        <v>194</v>
      </c>
      <c r="BC23" s="18">
        <f t="shared" si="23"/>
        <v>321</v>
      </c>
      <c r="BD23" s="18"/>
      <c r="BE23" s="24">
        <v>42153</v>
      </c>
      <c r="BF23" s="20">
        <f t="shared" si="24"/>
        <v>0.27866473149492016</v>
      </c>
      <c r="BG23" s="21">
        <f t="shared" si="25"/>
        <v>0.72133526850507979</v>
      </c>
      <c r="BH23" s="18">
        <v>192</v>
      </c>
      <c r="BI23" s="18">
        <v>497</v>
      </c>
      <c r="BJ23" s="18">
        <f t="shared" si="26"/>
        <v>689</v>
      </c>
      <c r="BK23" s="18"/>
      <c r="BL23" s="24">
        <v>42153</v>
      </c>
      <c r="BM23" s="20">
        <f t="shared" si="27"/>
        <v>0.79710144927536231</v>
      </c>
      <c r="BN23" s="21">
        <f t="shared" si="28"/>
        <v>0.20289855072463769</v>
      </c>
      <c r="BO23" s="18">
        <v>550</v>
      </c>
      <c r="BP23" s="18">
        <v>140</v>
      </c>
      <c r="BQ23" s="18">
        <f t="shared" si="29"/>
        <v>690</v>
      </c>
    </row>
    <row r="24" spans="1:69" ht="15.75" thickBot="1" x14ac:dyDescent="0.3">
      <c r="A24" s="25"/>
      <c r="B24" s="26"/>
      <c r="C24" s="26"/>
      <c r="D24" s="26"/>
      <c r="E24" s="27"/>
      <c r="F24" s="26"/>
      <c r="G24" s="28"/>
      <c r="H24" s="29"/>
      <c r="I24" s="26"/>
      <c r="J24" s="26"/>
      <c r="K24" s="26"/>
      <c r="L24" s="27"/>
      <c r="M24" s="26"/>
      <c r="N24" s="28"/>
      <c r="O24" s="29"/>
      <c r="P24" s="26"/>
      <c r="Q24" s="26"/>
      <c r="R24" s="26"/>
      <c r="S24" s="27"/>
      <c r="T24" s="26"/>
      <c r="U24" s="28"/>
      <c r="V24" s="29"/>
      <c r="W24" s="26"/>
      <c r="X24" s="26"/>
      <c r="Y24" s="26"/>
      <c r="Z24" s="27"/>
      <c r="AA24" s="26"/>
      <c r="AB24" s="28"/>
      <c r="AC24" s="29"/>
      <c r="AD24" s="26"/>
      <c r="AE24" s="26"/>
      <c r="AF24" s="26"/>
      <c r="AG24" s="27"/>
      <c r="AH24" s="26"/>
      <c r="AI24" s="28"/>
      <c r="AJ24" s="29"/>
      <c r="AK24" s="26"/>
      <c r="AL24" s="26"/>
      <c r="AM24" s="26"/>
      <c r="AN24" s="27"/>
      <c r="AO24" s="26"/>
      <c r="AP24" s="28"/>
      <c r="AQ24" s="29"/>
      <c r="AR24" s="26"/>
      <c r="AS24" s="26"/>
      <c r="AT24" s="26"/>
      <c r="AU24" s="27"/>
      <c r="AV24" s="26"/>
      <c r="AW24" s="28"/>
      <c r="AX24" s="29"/>
      <c r="AY24" s="26"/>
      <c r="AZ24" s="26"/>
      <c r="BA24" s="26"/>
      <c r="BB24" s="27"/>
      <c r="BC24" s="26"/>
      <c r="BD24" s="28"/>
      <c r="BE24" s="29"/>
      <c r="BF24" s="26"/>
      <c r="BG24" s="26"/>
      <c r="BH24" s="26"/>
      <c r="BI24" s="27"/>
      <c r="BJ24" s="26"/>
      <c r="BK24" s="28"/>
      <c r="BL24" s="29"/>
      <c r="BM24" s="26"/>
      <c r="BN24" s="26"/>
      <c r="BO24" s="26"/>
      <c r="BP24" s="27"/>
      <c r="BQ24" s="26"/>
    </row>
    <row r="27" spans="1:69" ht="15.75" thickBot="1" x14ac:dyDescent="0.3"/>
    <row r="28" spans="1:69" x14ac:dyDescent="0.25">
      <c r="A28" s="1">
        <v>0</v>
      </c>
      <c r="B28" s="6" t="s">
        <v>0</v>
      </c>
      <c r="C28" s="2"/>
      <c r="D28" s="3"/>
      <c r="E28" s="4"/>
      <c r="F28" s="3"/>
      <c r="G28" s="5"/>
      <c r="H28" s="1">
        <v>0</v>
      </c>
      <c r="I28" s="6" t="s">
        <v>1</v>
      </c>
      <c r="J28" s="2"/>
      <c r="K28" s="3"/>
      <c r="L28" s="4"/>
      <c r="M28" s="3"/>
      <c r="N28" s="5"/>
      <c r="O28" s="1">
        <v>0</v>
      </c>
      <c r="P28" s="6" t="s">
        <v>2</v>
      </c>
      <c r="Q28" s="2"/>
      <c r="R28" s="3"/>
      <c r="S28" s="4"/>
      <c r="T28" s="3"/>
      <c r="U28" s="5"/>
      <c r="V28" s="1">
        <v>0</v>
      </c>
      <c r="W28" s="6" t="s">
        <v>3</v>
      </c>
      <c r="X28" s="2"/>
      <c r="Y28" s="3"/>
      <c r="Z28" s="4"/>
      <c r="AA28" s="3"/>
      <c r="AB28" s="5"/>
      <c r="AC28" s="1">
        <v>0</v>
      </c>
      <c r="AD28" s="6" t="s">
        <v>4</v>
      </c>
      <c r="AE28" s="2"/>
      <c r="AF28" s="3"/>
      <c r="AG28" s="4"/>
      <c r="AH28" s="3"/>
      <c r="AI28" s="5"/>
      <c r="AJ28" s="1">
        <v>0</v>
      </c>
      <c r="AK28" s="6" t="s">
        <v>5</v>
      </c>
      <c r="AL28" s="2"/>
      <c r="AM28" s="3"/>
      <c r="AN28" s="4"/>
      <c r="AO28" s="3"/>
      <c r="AP28" s="5"/>
      <c r="AQ28" s="1">
        <v>0</v>
      </c>
      <c r="AR28" s="6" t="s">
        <v>6</v>
      </c>
      <c r="AS28" s="2"/>
      <c r="AT28" s="3"/>
      <c r="AU28" s="4"/>
      <c r="AV28" s="3"/>
      <c r="AW28" s="5"/>
      <c r="AX28" s="1">
        <v>0</v>
      </c>
      <c r="AY28" s="6" t="s">
        <v>7</v>
      </c>
      <c r="AZ28" s="2"/>
      <c r="BA28" s="3"/>
      <c r="BB28" s="4"/>
      <c r="BC28" s="3"/>
      <c r="BD28" s="5"/>
      <c r="BE28" s="1">
        <v>0</v>
      </c>
      <c r="BF28" s="6" t="s">
        <v>8</v>
      </c>
      <c r="BG28" s="2"/>
      <c r="BH28" s="3"/>
      <c r="BI28" s="4"/>
      <c r="BJ28" s="3"/>
      <c r="BK28" s="5"/>
      <c r="BL28" s="1">
        <v>0</v>
      </c>
      <c r="BM28" s="6" t="s">
        <v>9</v>
      </c>
      <c r="BN28" s="2"/>
      <c r="BO28" s="3"/>
      <c r="BP28" s="4"/>
      <c r="BQ28" s="3"/>
    </row>
    <row r="29" spans="1:69" ht="15.75" thickBot="1" x14ac:dyDescent="0.3">
      <c r="A29" s="7"/>
      <c r="B29" s="13" t="s">
        <v>10</v>
      </c>
      <c r="C29" s="9" t="s">
        <v>11</v>
      </c>
      <c r="D29" s="10"/>
      <c r="E29" s="11"/>
      <c r="F29" s="12"/>
      <c r="G29" s="5"/>
      <c r="H29" s="7"/>
      <c r="I29" s="13" t="s">
        <v>10</v>
      </c>
      <c r="J29" s="9" t="s">
        <v>11</v>
      </c>
      <c r="K29" s="10"/>
      <c r="L29" s="11"/>
      <c r="M29" s="12"/>
      <c r="N29" s="5"/>
      <c r="O29" s="7"/>
      <c r="P29" s="13" t="s">
        <v>10</v>
      </c>
      <c r="Q29" s="9" t="s">
        <v>11</v>
      </c>
      <c r="R29" s="10"/>
      <c r="S29" s="11"/>
      <c r="T29" s="12"/>
      <c r="U29" s="5"/>
      <c r="V29" s="7"/>
      <c r="W29" s="13" t="s">
        <v>10</v>
      </c>
      <c r="X29" s="9" t="s">
        <v>11</v>
      </c>
      <c r="Y29" s="10"/>
      <c r="Z29" s="11"/>
      <c r="AA29" s="12"/>
      <c r="AB29" s="5"/>
      <c r="AC29" s="14"/>
      <c r="AD29" s="13" t="s">
        <v>10</v>
      </c>
      <c r="AE29" s="9" t="s">
        <v>11</v>
      </c>
      <c r="AF29" s="10"/>
      <c r="AG29" s="11"/>
      <c r="AH29" s="12"/>
      <c r="AI29" s="5"/>
      <c r="AJ29" s="7"/>
      <c r="AK29" s="13" t="s">
        <v>10</v>
      </c>
      <c r="AL29" s="9" t="s">
        <v>11</v>
      </c>
      <c r="AM29" s="10"/>
      <c r="AN29" s="11"/>
      <c r="AO29" s="12"/>
      <c r="AP29" s="5"/>
      <c r="AQ29" s="7"/>
      <c r="AR29" s="13" t="s">
        <v>10</v>
      </c>
      <c r="AS29" s="9" t="s">
        <v>11</v>
      </c>
      <c r="AT29" s="10"/>
      <c r="AU29" s="11"/>
      <c r="AV29" s="12"/>
      <c r="AW29" s="5"/>
      <c r="AX29" s="7"/>
      <c r="AY29" s="13" t="s">
        <v>10</v>
      </c>
      <c r="AZ29" s="9" t="s">
        <v>11</v>
      </c>
      <c r="BA29" s="10"/>
      <c r="BB29" s="11"/>
      <c r="BC29" s="12"/>
      <c r="BD29" s="5"/>
      <c r="BE29" s="7"/>
      <c r="BF29" s="13" t="s">
        <v>10</v>
      </c>
      <c r="BG29" s="9" t="s">
        <v>11</v>
      </c>
      <c r="BH29" s="10"/>
      <c r="BI29" s="11"/>
      <c r="BJ29" s="12"/>
      <c r="BK29" s="5"/>
      <c r="BL29" s="7"/>
      <c r="BM29" s="13" t="s">
        <v>10</v>
      </c>
      <c r="BN29" s="9" t="s">
        <v>11</v>
      </c>
      <c r="BO29" s="10"/>
      <c r="BP29" s="11"/>
      <c r="BQ29" s="12"/>
    </row>
    <row r="30" spans="1:69" x14ac:dyDescent="0.25">
      <c r="A30" s="30">
        <v>42095</v>
      </c>
      <c r="B30" s="16">
        <f t="shared" ref="B30:B51" si="30">D30/F30</f>
        <v>0.49594575097388544</v>
      </c>
      <c r="C30" s="17">
        <f t="shared" ref="C30:C51" si="31">E30/F30</f>
        <v>0.50405424902611451</v>
      </c>
      <c r="D30" s="18">
        <v>3437.4</v>
      </c>
      <c r="E30" s="18">
        <v>3493.6</v>
      </c>
      <c r="F30" s="18">
        <f t="shared" ref="F30:F51" si="32">D30+E30</f>
        <v>6931</v>
      </c>
      <c r="G30" s="18"/>
      <c r="H30" s="30">
        <v>42095</v>
      </c>
      <c r="I30" s="16">
        <f t="shared" ref="I30:I51" si="33">K30/M30</f>
        <v>0.46312584573748311</v>
      </c>
      <c r="J30" s="17">
        <f t="shared" ref="J30:J51" si="34">L30/M30</f>
        <v>0.53687415426251694</v>
      </c>
      <c r="K30" s="18">
        <v>1369</v>
      </c>
      <c r="L30" s="18">
        <v>1587</v>
      </c>
      <c r="M30" s="18">
        <f t="shared" ref="M30:M51" si="35">K30+L30</f>
        <v>2956</v>
      </c>
      <c r="N30" s="18"/>
      <c r="O30" s="30">
        <v>42095</v>
      </c>
      <c r="P30" s="16">
        <f t="shared" ref="P30:P51" si="36">R30/T30</f>
        <v>0.26741693461950694</v>
      </c>
      <c r="Q30" s="17">
        <f t="shared" ref="Q30:Q51" si="37">S30/T30</f>
        <v>0.732583065380493</v>
      </c>
      <c r="R30" s="18">
        <v>499</v>
      </c>
      <c r="S30" s="18">
        <v>1367</v>
      </c>
      <c r="T30" s="18">
        <f t="shared" ref="T30:T51" si="38">R30+S30</f>
        <v>1866</v>
      </c>
      <c r="U30" s="18"/>
      <c r="V30" s="30">
        <v>42095</v>
      </c>
      <c r="W30" s="16">
        <f t="shared" ref="W30:W51" si="39">Y30/AA30</f>
        <v>0.35846153846153844</v>
      </c>
      <c r="X30" s="17">
        <f t="shared" ref="X30:X51" si="40">Z30/AA30</f>
        <v>0.6415384615384615</v>
      </c>
      <c r="Y30" s="18">
        <v>466</v>
      </c>
      <c r="Z30" s="18">
        <v>834</v>
      </c>
      <c r="AA30" s="18">
        <f t="shared" ref="AA30:AA51" si="41">Y30+Z30</f>
        <v>1300</v>
      </c>
      <c r="AB30" s="18"/>
      <c r="AC30" s="30">
        <v>42095</v>
      </c>
      <c r="AD30" s="16">
        <f t="shared" ref="AD30:AD51" si="42">AF30/AH30</f>
        <v>0.54882924043403769</v>
      </c>
      <c r="AE30" s="17">
        <f t="shared" ref="AE30:AE51" si="43">AG30/AH30</f>
        <v>0.45117075956596231</v>
      </c>
      <c r="AF30" s="18">
        <v>961</v>
      </c>
      <c r="AG30" s="18">
        <v>790</v>
      </c>
      <c r="AH30" s="18">
        <f t="shared" ref="AH30:AH51" si="44">AF30+AG30</f>
        <v>1751</v>
      </c>
      <c r="AI30" s="18"/>
      <c r="AJ30" s="30">
        <v>42095</v>
      </c>
      <c r="AK30" s="16">
        <f t="shared" ref="AK30:AK51" si="45">AM30/AO30</f>
        <v>0.70817704426106531</v>
      </c>
      <c r="AL30" s="17">
        <f t="shared" ref="AL30:AL51" si="46">AN30/AO30</f>
        <v>0.29182295573893474</v>
      </c>
      <c r="AM30" s="18">
        <v>944</v>
      </c>
      <c r="AN30" s="18">
        <v>389</v>
      </c>
      <c r="AO30" s="18">
        <f t="shared" ref="AO30:AO51" si="47">AM30+AN30</f>
        <v>1333</v>
      </c>
      <c r="AP30" s="18"/>
      <c r="AQ30" s="30">
        <v>42095</v>
      </c>
      <c r="AR30" s="16">
        <f t="shared" ref="AR30:AR51" si="48">AT30/AV30</f>
        <v>0.40942622950819674</v>
      </c>
      <c r="AS30" s="17">
        <f t="shared" ref="AS30:AS51" si="49">AU30/AV30</f>
        <v>0.59057377049180326</v>
      </c>
      <c r="AT30" s="18">
        <v>179.82</v>
      </c>
      <c r="AU30" s="18">
        <v>259.38</v>
      </c>
      <c r="AV30" s="18">
        <f t="shared" ref="AV30:AV51" si="50">AT30+AU30</f>
        <v>439.2</v>
      </c>
      <c r="AW30" s="18"/>
      <c r="AX30" s="30">
        <v>42095</v>
      </c>
      <c r="AY30" s="16">
        <f t="shared" ref="AY30:AY51" si="51">BA30/BC30</f>
        <v>0.38277511961722488</v>
      </c>
      <c r="AZ30" s="17">
        <f t="shared" ref="AZ30:AZ51" si="52">BB30/BC30</f>
        <v>0.61722488038277512</v>
      </c>
      <c r="BA30" s="18">
        <v>160</v>
      </c>
      <c r="BB30" s="18">
        <v>258</v>
      </c>
      <c r="BC30" s="18">
        <f t="shared" ref="BC30:BC51" si="53">BA30+BB30</f>
        <v>418</v>
      </c>
      <c r="BD30" s="18"/>
      <c r="BE30" s="30">
        <v>42095</v>
      </c>
      <c r="BF30" s="16">
        <f t="shared" ref="BF30:BF51" si="54">BH30/BJ30</f>
        <v>0.404126213592233</v>
      </c>
      <c r="BG30" s="17">
        <f t="shared" ref="BG30:BG51" si="55">BI30/BJ30</f>
        <v>0.595873786407767</v>
      </c>
      <c r="BH30" s="18">
        <v>333</v>
      </c>
      <c r="BI30" s="18">
        <v>491</v>
      </c>
      <c r="BJ30" s="18">
        <f t="shared" ref="BJ30:BJ51" si="56">BH30+BI30</f>
        <v>824</v>
      </c>
      <c r="BK30" s="18"/>
      <c r="BL30" s="30">
        <v>42095</v>
      </c>
      <c r="BM30" s="16">
        <f t="shared" ref="BM30:BM51" si="57">BO30/BQ30</f>
        <v>0.26692836113837093</v>
      </c>
      <c r="BN30" s="17">
        <f t="shared" ref="BN30:BN51" si="58">BP30/BQ30</f>
        <v>0.73307163886162907</v>
      </c>
      <c r="BO30" s="18">
        <v>272</v>
      </c>
      <c r="BP30" s="18">
        <v>747</v>
      </c>
      <c r="BQ30" s="18">
        <f t="shared" ref="BQ30:BQ51" si="59">BO30+BP30</f>
        <v>1019</v>
      </c>
    </row>
    <row r="31" spans="1:69" x14ac:dyDescent="0.25">
      <c r="A31" s="30">
        <v>42096</v>
      </c>
      <c r="B31" s="20">
        <f t="shared" si="30"/>
        <v>0.51362706303073502</v>
      </c>
      <c r="C31" s="21">
        <f t="shared" si="31"/>
        <v>0.48637293696926498</v>
      </c>
      <c r="D31" s="18">
        <v>3343.63</v>
      </c>
      <c r="E31" s="18">
        <v>3166.21</v>
      </c>
      <c r="F31" s="18">
        <f t="shared" si="32"/>
        <v>6509.84</v>
      </c>
      <c r="G31" s="18"/>
      <c r="H31" s="30">
        <v>42096</v>
      </c>
      <c r="I31" s="20">
        <f t="shared" si="33"/>
        <v>0.48937641853400482</v>
      </c>
      <c r="J31" s="21">
        <f t="shared" si="34"/>
        <v>0.51062358146599507</v>
      </c>
      <c r="K31" s="18">
        <v>1407.98</v>
      </c>
      <c r="L31" s="18">
        <v>1469.11</v>
      </c>
      <c r="M31" s="18">
        <f t="shared" si="35"/>
        <v>2877.09</v>
      </c>
      <c r="N31" s="18"/>
      <c r="O31" s="30">
        <v>42096</v>
      </c>
      <c r="P31" s="20">
        <f t="shared" si="36"/>
        <v>0.32330345710627401</v>
      </c>
      <c r="Q31" s="21">
        <f t="shared" si="37"/>
        <v>0.67669654289372594</v>
      </c>
      <c r="R31" s="18">
        <v>505</v>
      </c>
      <c r="S31" s="18">
        <v>1057</v>
      </c>
      <c r="T31" s="18">
        <f t="shared" si="38"/>
        <v>1562</v>
      </c>
      <c r="U31" s="18"/>
      <c r="V31" s="30">
        <v>42096</v>
      </c>
      <c r="W31" s="20">
        <f t="shared" si="39"/>
        <v>0.35658448586891162</v>
      </c>
      <c r="X31" s="21">
        <f t="shared" si="40"/>
        <v>0.64341551413108844</v>
      </c>
      <c r="Y31" s="18">
        <v>593</v>
      </c>
      <c r="Z31" s="18">
        <v>1070</v>
      </c>
      <c r="AA31" s="18">
        <f t="shared" si="41"/>
        <v>1663</v>
      </c>
      <c r="AB31" s="18"/>
      <c r="AC31" s="30">
        <v>42096</v>
      </c>
      <c r="AD31" s="20">
        <f t="shared" si="42"/>
        <v>0.5050448430493274</v>
      </c>
      <c r="AE31" s="21">
        <f t="shared" si="43"/>
        <v>0.49495515695067266</v>
      </c>
      <c r="AF31" s="18">
        <v>901</v>
      </c>
      <c r="AG31" s="18">
        <v>883</v>
      </c>
      <c r="AH31" s="18">
        <f t="shared" si="44"/>
        <v>1784</v>
      </c>
      <c r="AI31" s="18"/>
      <c r="AJ31" s="30">
        <v>42096</v>
      </c>
      <c r="AK31" s="20">
        <f t="shared" si="45"/>
        <v>0.75078665827564506</v>
      </c>
      <c r="AL31" s="21">
        <f t="shared" si="46"/>
        <v>0.24921334172435494</v>
      </c>
      <c r="AM31" s="18">
        <v>1193</v>
      </c>
      <c r="AN31" s="18">
        <v>396</v>
      </c>
      <c r="AO31" s="18">
        <f t="shared" si="47"/>
        <v>1589</v>
      </c>
      <c r="AP31" s="18"/>
      <c r="AQ31" s="30">
        <v>42096</v>
      </c>
      <c r="AR31" s="20">
        <f t="shared" si="48"/>
        <v>0.38747836709762806</v>
      </c>
      <c r="AS31" s="21">
        <f t="shared" si="49"/>
        <v>0.61252163290237194</v>
      </c>
      <c r="AT31" s="18">
        <v>190.31</v>
      </c>
      <c r="AU31" s="18">
        <v>300.83999999999997</v>
      </c>
      <c r="AV31" s="18">
        <f t="shared" si="50"/>
        <v>491.15</v>
      </c>
      <c r="AW31" s="18"/>
      <c r="AX31" s="30">
        <v>42096</v>
      </c>
      <c r="AY31" s="20">
        <f t="shared" si="51"/>
        <v>0.38625592417061611</v>
      </c>
      <c r="AZ31" s="21">
        <f t="shared" si="52"/>
        <v>0.61374407582938384</v>
      </c>
      <c r="BA31" s="18">
        <v>163</v>
      </c>
      <c r="BB31" s="18">
        <v>259</v>
      </c>
      <c r="BC31" s="18">
        <f t="shared" si="53"/>
        <v>422</v>
      </c>
      <c r="BD31" s="18"/>
      <c r="BE31" s="30">
        <v>42096</v>
      </c>
      <c r="BF31" s="20">
        <f t="shared" si="54"/>
        <v>0.41954707985697259</v>
      </c>
      <c r="BG31" s="21">
        <f t="shared" si="55"/>
        <v>0.58045292014302741</v>
      </c>
      <c r="BH31" s="18">
        <v>352</v>
      </c>
      <c r="BI31" s="18">
        <v>487</v>
      </c>
      <c r="BJ31" s="18">
        <f t="shared" si="56"/>
        <v>839</v>
      </c>
      <c r="BK31" s="18"/>
      <c r="BL31" s="30">
        <v>42096</v>
      </c>
      <c r="BM31" s="20">
        <f t="shared" si="57"/>
        <v>0.2226099092812282</v>
      </c>
      <c r="BN31" s="21">
        <f t="shared" si="58"/>
        <v>0.77739009071877185</v>
      </c>
      <c r="BO31" s="18">
        <v>319</v>
      </c>
      <c r="BP31" s="18">
        <v>1114</v>
      </c>
      <c r="BQ31" s="18">
        <f t="shared" si="59"/>
        <v>1433</v>
      </c>
    </row>
    <row r="32" spans="1:69" x14ac:dyDescent="0.25">
      <c r="A32" s="30">
        <v>42097</v>
      </c>
      <c r="B32" s="20">
        <f t="shared" si="30"/>
        <v>0.6203331302293803</v>
      </c>
      <c r="C32" s="21">
        <f t="shared" si="31"/>
        <v>0.3796668697706197</v>
      </c>
      <c r="D32" s="18">
        <v>5202.43</v>
      </c>
      <c r="E32" s="18">
        <v>3184.08</v>
      </c>
      <c r="F32" s="18">
        <f t="shared" si="32"/>
        <v>8386.51</v>
      </c>
      <c r="G32" s="18"/>
      <c r="H32" s="30">
        <v>42097</v>
      </c>
      <c r="I32" s="20">
        <f t="shared" si="33"/>
        <v>0.46914020692115588</v>
      </c>
      <c r="J32" s="21">
        <f t="shared" si="34"/>
        <v>0.53085979307884412</v>
      </c>
      <c r="K32" s="18">
        <v>1315</v>
      </c>
      <c r="L32" s="18">
        <v>1488</v>
      </c>
      <c r="M32" s="18">
        <f t="shared" si="35"/>
        <v>2803</v>
      </c>
      <c r="N32" s="18"/>
      <c r="O32" s="30">
        <v>42097</v>
      </c>
      <c r="P32" s="20">
        <f t="shared" si="36"/>
        <v>0.40473300970873788</v>
      </c>
      <c r="Q32" s="21">
        <f t="shared" si="37"/>
        <v>0.59526699029126218</v>
      </c>
      <c r="R32" s="18">
        <v>667</v>
      </c>
      <c r="S32" s="18">
        <v>981</v>
      </c>
      <c r="T32" s="18">
        <f t="shared" si="38"/>
        <v>1648</v>
      </c>
      <c r="U32" s="18"/>
      <c r="V32" s="30">
        <v>42097</v>
      </c>
      <c r="W32" s="20">
        <f t="shared" si="39"/>
        <v>0.67376928728875829</v>
      </c>
      <c r="X32" s="21">
        <f t="shared" si="40"/>
        <v>0.32623071271124171</v>
      </c>
      <c r="Y32" s="18">
        <v>917</v>
      </c>
      <c r="Z32" s="18">
        <v>444</v>
      </c>
      <c r="AA32" s="18">
        <f t="shared" si="41"/>
        <v>1361</v>
      </c>
      <c r="AB32" s="18"/>
      <c r="AC32" s="30">
        <v>42097</v>
      </c>
      <c r="AD32" s="20">
        <f t="shared" si="42"/>
        <v>0.46792230723955269</v>
      </c>
      <c r="AE32" s="21">
        <f t="shared" si="43"/>
        <v>0.53207769276044736</v>
      </c>
      <c r="AF32" s="18">
        <v>795</v>
      </c>
      <c r="AG32" s="18">
        <v>904</v>
      </c>
      <c r="AH32" s="18">
        <f t="shared" si="44"/>
        <v>1699</v>
      </c>
      <c r="AI32" s="18"/>
      <c r="AJ32" s="30">
        <v>42097</v>
      </c>
      <c r="AK32" s="20">
        <f t="shared" si="45"/>
        <v>0.55835432409739716</v>
      </c>
      <c r="AL32" s="21">
        <f t="shared" si="46"/>
        <v>0.44164567590260284</v>
      </c>
      <c r="AM32" s="18">
        <v>665</v>
      </c>
      <c r="AN32" s="18">
        <v>526</v>
      </c>
      <c r="AO32" s="18">
        <f t="shared" si="47"/>
        <v>1191</v>
      </c>
      <c r="AP32" s="18"/>
      <c r="AQ32" s="30">
        <v>42097</v>
      </c>
      <c r="AR32" s="20">
        <f t="shared" si="48"/>
        <v>0.35280373831775702</v>
      </c>
      <c r="AS32" s="21">
        <f t="shared" si="49"/>
        <v>0.64719626168224298</v>
      </c>
      <c r="AT32" s="18">
        <v>151</v>
      </c>
      <c r="AU32" s="18">
        <v>277</v>
      </c>
      <c r="AV32" s="18">
        <f t="shared" si="50"/>
        <v>428</v>
      </c>
      <c r="AW32" s="18"/>
      <c r="AX32" s="30">
        <v>42097</v>
      </c>
      <c r="AY32" s="20">
        <f t="shared" si="51"/>
        <v>0.36</v>
      </c>
      <c r="AZ32" s="21">
        <f t="shared" si="52"/>
        <v>0.64</v>
      </c>
      <c r="BA32" s="18">
        <v>162</v>
      </c>
      <c r="BB32" s="18">
        <v>288</v>
      </c>
      <c r="BC32" s="18">
        <f t="shared" si="53"/>
        <v>450</v>
      </c>
      <c r="BD32" s="18"/>
      <c r="BE32" s="30">
        <v>42097</v>
      </c>
      <c r="BF32" s="20">
        <f t="shared" si="54"/>
        <v>0.52684144818976275</v>
      </c>
      <c r="BG32" s="21">
        <f t="shared" si="55"/>
        <v>0.47315855181023719</v>
      </c>
      <c r="BH32" s="18">
        <v>422</v>
      </c>
      <c r="BI32" s="18">
        <v>379</v>
      </c>
      <c r="BJ32" s="18">
        <f t="shared" si="56"/>
        <v>801</v>
      </c>
      <c r="BK32" s="18"/>
      <c r="BL32" s="30">
        <v>42097</v>
      </c>
      <c r="BM32" s="20">
        <f t="shared" si="57"/>
        <v>0.25129265770423992</v>
      </c>
      <c r="BN32" s="21">
        <f t="shared" si="58"/>
        <v>0.74870734229576008</v>
      </c>
      <c r="BO32" s="18">
        <v>243</v>
      </c>
      <c r="BP32" s="18">
        <v>724</v>
      </c>
      <c r="BQ32" s="18">
        <f t="shared" si="59"/>
        <v>967</v>
      </c>
    </row>
    <row r="33" spans="1:69" x14ac:dyDescent="0.25">
      <c r="A33" s="31">
        <v>42100</v>
      </c>
      <c r="B33" s="20">
        <f t="shared" si="30"/>
        <v>0.62990374293416596</v>
      </c>
      <c r="C33" s="21">
        <f t="shared" si="31"/>
        <v>0.37009625706583404</v>
      </c>
      <c r="D33" s="18">
        <v>4946.59</v>
      </c>
      <c r="E33" s="18">
        <v>2906.34</v>
      </c>
      <c r="F33" s="18">
        <f t="shared" si="32"/>
        <v>7852.93</v>
      </c>
      <c r="G33" s="18"/>
      <c r="H33" s="31">
        <v>42100</v>
      </c>
      <c r="I33" s="20">
        <f t="shared" si="33"/>
        <v>0.48436460412508314</v>
      </c>
      <c r="J33" s="21">
        <f t="shared" si="34"/>
        <v>0.5156353958749168</v>
      </c>
      <c r="K33" s="18">
        <v>1456</v>
      </c>
      <c r="L33" s="18">
        <v>1550</v>
      </c>
      <c r="M33" s="18">
        <f t="shared" si="35"/>
        <v>3006</v>
      </c>
      <c r="N33" s="18"/>
      <c r="O33" s="31">
        <v>42100</v>
      </c>
      <c r="P33" s="20">
        <f t="shared" si="36"/>
        <v>0.45432300163132139</v>
      </c>
      <c r="Q33" s="21">
        <f t="shared" si="37"/>
        <v>0.54567699836867867</v>
      </c>
      <c r="R33" s="18">
        <v>557</v>
      </c>
      <c r="S33" s="18">
        <v>669</v>
      </c>
      <c r="T33" s="18">
        <f t="shared" si="38"/>
        <v>1226</v>
      </c>
      <c r="U33" s="18"/>
      <c r="V33" s="31">
        <v>42100</v>
      </c>
      <c r="W33" s="20">
        <f t="shared" si="39"/>
        <v>0.68899521531100483</v>
      </c>
      <c r="X33" s="21">
        <f t="shared" si="40"/>
        <v>0.31100478468899523</v>
      </c>
      <c r="Y33" s="18">
        <v>864</v>
      </c>
      <c r="Z33" s="18">
        <v>390</v>
      </c>
      <c r="AA33" s="18">
        <f t="shared" si="41"/>
        <v>1254</v>
      </c>
      <c r="AB33" s="18"/>
      <c r="AC33" s="31">
        <v>42100</v>
      </c>
      <c r="AD33" s="20">
        <f t="shared" si="42"/>
        <v>0.45838359469240048</v>
      </c>
      <c r="AE33" s="21">
        <f t="shared" si="43"/>
        <v>0.54161640530759947</v>
      </c>
      <c r="AF33" s="18">
        <v>760</v>
      </c>
      <c r="AG33" s="18">
        <v>898</v>
      </c>
      <c r="AH33" s="18">
        <f t="shared" si="44"/>
        <v>1658</v>
      </c>
      <c r="AI33" s="18"/>
      <c r="AJ33" s="31">
        <v>42100</v>
      </c>
      <c r="AK33" s="20">
        <f t="shared" si="45"/>
        <v>0.53858784893267653</v>
      </c>
      <c r="AL33" s="21">
        <f t="shared" si="46"/>
        <v>0.46141215106732347</v>
      </c>
      <c r="AM33" s="18">
        <v>656</v>
      </c>
      <c r="AN33" s="18">
        <v>562</v>
      </c>
      <c r="AO33" s="18">
        <f t="shared" si="47"/>
        <v>1218</v>
      </c>
      <c r="AP33" s="18"/>
      <c r="AQ33" s="31">
        <v>42100</v>
      </c>
      <c r="AR33" s="20">
        <f t="shared" si="48"/>
        <v>0.33980582524271846</v>
      </c>
      <c r="AS33" s="21">
        <f t="shared" si="49"/>
        <v>0.66019417475728159</v>
      </c>
      <c r="AT33" s="18">
        <v>140</v>
      </c>
      <c r="AU33" s="18">
        <v>272</v>
      </c>
      <c r="AV33" s="18">
        <f t="shared" si="50"/>
        <v>412</v>
      </c>
      <c r="AW33" s="18"/>
      <c r="AX33" s="31">
        <v>42100</v>
      </c>
      <c r="AY33" s="20">
        <f t="shared" si="51"/>
        <v>0.3775700934579439</v>
      </c>
      <c r="AZ33" s="21">
        <f t="shared" si="52"/>
        <v>0.6224299065420561</v>
      </c>
      <c r="BA33" s="18">
        <v>202</v>
      </c>
      <c r="BB33" s="18">
        <v>333</v>
      </c>
      <c r="BC33" s="18">
        <f t="shared" si="53"/>
        <v>535</v>
      </c>
      <c r="BD33" s="18"/>
      <c r="BE33" s="31">
        <v>42100</v>
      </c>
      <c r="BF33" s="20">
        <f t="shared" si="54"/>
        <v>0.68507751937984496</v>
      </c>
      <c r="BG33" s="21">
        <f t="shared" si="55"/>
        <v>0.31492248062015504</v>
      </c>
      <c r="BH33" s="18">
        <v>707</v>
      </c>
      <c r="BI33" s="18">
        <v>325</v>
      </c>
      <c r="BJ33" s="18">
        <f t="shared" si="56"/>
        <v>1032</v>
      </c>
      <c r="BK33" s="18"/>
      <c r="BL33" s="31">
        <v>42100</v>
      </c>
      <c r="BM33" s="20">
        <f t="shared" si="57"/>
        <v>0.22408963585434175</v>
      </c>
      <c r="BN33" s="21">
        <f t="shared" si="58"/>
        <v>0.77591036414565828</v>
      </c>
      <c r="BO33" s="18">
        <v>240</v>
      </c>
      <c r="BP33" s="18">
        <v>831</v>
      </c>
      <c r="BQ33" s="18">
        <f t="shared" si="59"/>
        <v>1071</v>
      </c>
    </row>
    <row r="34" spans="1:69" x14ac:dyDescent="0.25">
      <c r="A34" s="30">
        <v>42101</v>
      </c>
      <c r="B34" s="20">
        <f t="shared" si="30"/>
        <v>0.56430666108085459</v>
      </c>
      <c r="C34" s="21">
        <f t="shared" si="31"/>
        <v>0.43569333891914536</v>
      </c>
      <c r="D34" s="18">
        <v>4041</v>
      </c>
      <c r="E34" s="18">
        <v>3120</v>
      </c>
      <c r="F34" s="18">
        <f t="shared" si="32"/>
        <v>7161</v>
      </c>
      <c r="G34" s="18"/>
      <c r="H34" s="30">
        <v>42101</v>
      </c>
      <c r="I34" s="20">
        <f t="shared" si="33"/>
        <v>0.42743728167672279</v>
      </c>
      <c r="J34" s="21">
        <f t="shared" si="34"/>
        <v>0.57256271832327721</v>
      </c>
      <c r="K34" s="18">
        <v>1346</v>
      </c>
      <c r="L34" s="18">
        <v>1803</v>
      </c>
      <c r="M34" s="18">
        <f t="shared" si="35"/>
        <v>3149</v>
      </c>
      <c r="N34" s="18"/>
      <c r="O34" s="30">
        <v>42101</v>
      </c>
      <c r="P34" s="20">
        <f t="shared" si="36"/>
        <v>0.43179983857949961</v>
      </c>
      <c r="Q34" s="21">
        <f t="shared" si="37"/>
        <v>0.56820016142050045</v>
      </c>
      <c r="R34" s="23">
        <v>535</v>
      </c>
      <c r="S34" s="23">
        <v>704</v>
      </c>
      <c r="T34" s="18">
        <f t="shared" si="38"/>
        <v>1239</v>
      </c>
      <c r="U34" s="18"/>
      <c r="V34" s="30">
        <v>42101</v>
      </c>
      <c r="W34" s="20">
        <f t="shared" si="39"/>
        <v>0.68759936406995226</v>
      </c>
      <c r="X34" s="21">
        <f t="shared" si="40"/>
        <v>0.31240063593004769</v>
      </c>
      <c r="Y34" s="18">
        <v>865</v>
      </c>
      <c r="Z34" s="18">
        <v>393</v>
      </c>
      <c r="AA34" s="18">
        <f t="shared" si="41"/>
        <v>1258</v>
      </c>
      <c r="AB34" s="18"/>
      <c r="AC34" s="30">
        <v>42101</v>
      </c>
      <c r="AD34" s="20">
        <f t="shared" si="42"/>
        <v>0.47700471698113206</v>
      </c>
      <c r="AE34" s="21">
        <f t="shared" si="43"/>
        <v>0.52299528301886788</v>
      </c>
      <c r="AF34" s="18">
        <v>809</v>
      </c>
      <c r="AG34" s="18">
        <v>887</v>
      </c>
      <c r="AH34" s="18">
        <f t="shared" si="44"/>
        <v>1696</v>
      </c>
      <c r="AI34" s="18"/>
      <c r="AJ34" s="30">
        <v>42101</v>
      </c>
      <c r="AK34" s="20">
        <f t="shared" si="45"/>
        <v>0.45874125874125876</v>
      </c>
      <c r="AL34" s="21">
        <f t="shared" si="46"/>
        <v>0.54125874125874129</v>
      </c>
      <c r="AM34" s="18">
        <v>656</v>
      </c>
      <c r="AN34" s="18">
        <v>774</v>
      </c>
      <c r="AO34" s="18">
        <f t="shared" si="47"/>
        <v>1430</v>
      </c>
      <c r="AP34" s="18"/>
      <c r="AQ34" s="30">
        <v>42101</v>
      </c>
      <c r="AR34" s="20">
        <f t="shared" si="48"/>
        <v>0.34052757793764987</v>
      </c>
      <c r="AS34" s="21">
        <f t="shared" si="49"/>
        <v>0.65947242206235013</v>
      </c>
      <c r="AT34" s="18">
        <v>142</v>
      </c>
      <c r="AU34" s="18">
        <v>275</v>
      </c>
      <c r="AV34" s="18">
        <f t="shared" si="50"/>
        <v>417</v>
      </c>
      <c r="AW34" s="18"/>
      <c r="AX34" s="30">
        <v>42101</v>
      </c>
      <c r="AY34" s="20">
        <f t="shared" si="51"/>
        <v>0.4959514170040486</v>
      </c>
      <c r="AZ34" s="21">
        <f t="shared" si="52"/>
        <v>0.50404858299595146</v>
      </c>
      <c r="BA34" s="18">
        <v>245</v>
      </c>
      <c r="BB34" s="18">
        <v>249</v>
      </c>
      <c r="BC34" s="18">
        <f t="shared" si="53"/>
        <v>494</v>
      </c>
      <c r="BD34" s="18"/>
      <c r="BE34" s="30">
        <v>42101</v>
      </c>
      <c r="BF34" s="20">
        <f t="shared" si="54"/>
        <v>0.53402537485582469</v>
      </c>
      <c r="BG34" s="21">
        <f t="shared" si="55"/>
        <v>0.46597462514417531</v>
      </c>
      <c r="BH34" s="18">
        <v>463</v>
      </c>
      <c r="BI34" s="18">
        <v>404</v>
      </c>
      <c r="BJ34" s="18">
        <f t="shared" si="56"/>
        <v>867</v>
      </c>
      <c r="BK34" s="18"/>
      <c r="BL34" s="30">
        <v>42101</v>
      </c>
      <c r="BM34" s="20">
        <f t="shared" si="57"/>
        <v>0.26829268292682928</v>
      </c>
      <c r="BN34" s="21">
        <f t="shared" si="58"/>
        <v>0.73170731707317072</v>
      </c>
      <c r="BO34" s="18">
        <v>264</v>
      </c>
      <c r="BP34" s="18">
        <v>720</v>
      </c>
      <c r="BQ34" s="18">
        <f t="shared" si="59"/>
        <v>984</v>
      </c>
    </row>
    <row r="35" spans="1:69" x14ac:dyDescent="0.25">
      <c r="A35" s="30">
        <v>42102</v>
      </c>
      <c r="B35" s="20">
        <f t="shared" si="30"/>
        <v>0.43634324172742567</v>
      </c>
      <c r="C35" s="21">
        <f t="shared" si="31"/>
        <v>0.56365675827257433</v>
      </c>
      <c r="D35" s="18">
        <v>3112</v>
      </c>
      <c r="E35" s="18">
        <v>4020</v>
      </c>
      <c r="F35" s="18">
        <f t="shared" si="32"/>
        <v>7132</v>
      </c>
      <c r="G35" s="18"/>
      <c r="H35" s="30">
        <v>42102</v>
      </c>
      <c r="I35" s="20">
        <f t="shared" si="33"/>
        <v>0.35802089735709897</v>
      </c>
      <c r="J35" s="21">
        <f t="shared" si="34"/>
        <v>0.64197910264290103</v>
      </c>
      <c r="K35" s="18">
        <v>1165</v>
      </c>
      <c r="L35" s="18">
        <v>2089</v>
      </c>
      <c r="M35" s="18">
        <f t="shared" si="35"/>
        <v>3254</v>
      </c>
      <c r="N35" s="18"/>
      <c r="O35" s="30">
        <v>42102</v>
      </c>
      <c r="P35" s="20">
        <f t="shared" si="36"/>
        <v>0.46864111498257838</v>
      </c>
      <c r="Q35" s="21">
        <f t="shared" si="37"/>
        <v>0.53135888501742157</v>
      </c>
      <c r="R35" s="18">
        <v>538</v>
      </c>
      <c r="S35" s="18">
        <v>610</v>
      </c>
      <c r="T35" s="18">
        <f t="shared" si="38"/>
        <v>1148</v>
      </c>
      <c r="U35" s="18"/>
      <c r="V35" s="30">
        <v>42102</v>
      </c>
      <c r="W35" s="20">
        <f t="shared" si="39"/>
        <v>0.57408975444538524</v>
      </c>
      <c r="X35" s="21">
        <f t="shared" si="40"/>
        <v>0.42591024555461471</v>
      </c>
      <c r="Y35" s="18">
        <v>678</v>
      </c>
      <c r="Z35" s="18">
        <v>503</v>
      </c>
      <c r="AA35" s="18">
        <f t="shared" si="41"/>
        <v>1181</v>
      </c>
      <c r="AB35" s="18"/>
      <c r="AC35" s="30">
        <v>42102</v>
      </c>
      <c r="AD35" s="20">
        <f t="shared" si="42"/>
        <v>0.67085953878406712</v>
      </c>
      <c r="AE35" s="21">
        <f t="shared" si="43"/>
        <v>0.32914046121593293</v>
      </c>
      <c r="AF35" s="18">
        <v>1600</v>
      </c>
      <c r="AG35" s="18">
        <v>785</v>
      </c>
      <c r="AH35" s="18">
        <f t="shared" si="44"/>
        <v>2385</v>
      </c>
      <c r="AI35" s="18"/>
      <c r="AJ35" s="30">
        <v>42102</v>
      </c>
      <c r="AK35" s="20">
        <f t="shared" si="45"/>
        <v>0.40392422192151556</v>
      </c>
      <c r="AL35" s="21">
        <f t="shared" si="46"/>
        <v>0.59607577807848444</v>
      </c>
      <c r="AM35" s="18">
        <v>597</v>
      </c>
      <c r="AN35" s="18">
        <v>881</v>
      </c>
      <c r="AO35" s="18">
        <f t="shared" si="47"/>
        <v>1478</v>
      </c>
      <c r="AP35" s="18"/>
      <c r="AQ35" s="30">
        <v>42102</v>
      </c>
      <c r="AR35" s="20">
        <f t="shared" si="48"/>
        <v>0.44848484848484849</v>
      </c>
      <c r="AS35" s="21">
        <f t="shared" si="49"/>
        <v>0.55151515151515151</v>
      </c>
      <c r="AT35" s="18">
        <v>148</v>
      </c>
      <c r="AU35" s="18">
        <v>182</v>
      </c>
      <c r="AV35" s="18">
        <f t="shared" si="50"/>
        <v>330</v>
      </c>
      <c r="AW35" s="18"/>
      <c r="AX35" s="30">
        <v>42102</v>
      </c>
      <c r="AY35" s="20">
        <f t="shared" si="51"/>
        <v>0.58024691358024694</v>
      </c>
      <c r="AZ35" s="21">
        <f t="shared" si="52"/>
        <v>0.41975308641975306</v>
      </c>
      <c r="BA35" s="18">
        <v>235</v>
      </c>
      <c r="BB35" s="18">
        <v>170</v>
      </c>
      <c r="BC35" s="18">
        <f t="shared" si="53"/>
        <v>405</v>
      </c>
      <c r="BD35" s="18"/>
      <c r="BE35" s="30">
        <v>42102</v>
      </c>
      <c r="BF35" s="20">
        <f t="shared" si="54"/>
        <v>0.4290657439446367</v>
      </c>
      <c r="BG35" s="21">
        <f t="shared" si="55"/>
        <v>0.5709342560553633</v>
      </c>
      <c r="BH35" s="18">
        <v>372</v>
      </c>
      <c r="BI35" s="18">
        <v>495</v>
      </c>
      <c r="BJ35" s="18">
        <f t="shared" si="56"/>
        <v>867</v>
      </c>
      <c r="BK35" s="18"/>
      <c r="BL35" s="30">
        <v>42102</v>
      </c>
      <c r="BM35" s="20">
        <f t="shared" si="57"/>
        <v>0.39428571428571429</v>
      </c>
      <c r="BN35" s="21">
        <f t="shared" si="58"/>
        <v>0.60571428571428576</v>
      </c>
      <c r="BO35" s="18">
        <v>276</v>
      </c>
      <c r="BP35" s="18">
        <v>424</v>
      </c>
      <c r="BQ35" s="18">
        <f t="shared" si="59"/>
        <v>700</v>
      </c>
    </row>
    <row r="36" spans="1:69" x14ac:dyDescent="0.25">
      <c r="A36" s="30">
        <v>42103</v>
      </c>
      <c r="B36" s="20">
        <f t="shared" si="30"/>
        <v>0.48227172889865078</v>
      </c>
      <c r="C36" s="21">
        <f t="shared" si="31"/>
        <v>0.51772827110134922</v>
      </c>
      <c r="D36" s="18">
        <v>3074</v>
      </c>
      <c r="E36" s="18">
        <v>3300</v>
      </c>
      <c r="F36" s="18">
        <f t="shared" si="32"/>
        <v>6374</v>
      </c>
      <c r="G36" s="18"/>
      <c r="H36" s="30">
        <v>42103</v>
      </c>
      <c r="I36" s="20">
        <f t="shared" si="33"/>
        <v>0.42331288343558282</v>
      </c>
      <c r="J36" s="21">
        <f t="shared" si="34"/>
        <v>0.57668711656441718</v>
      </c>
      <c r="K36" s="18">
        <v>1104</v>
      </c>
      <c r="L36" s="18">
        <v>1504</v>
      </c>
      <c r="M36" s="18">
        <f t="shared" si="35"/>
        <v>2608</v>
      </c>
      <c r="N36" s="18"/>
      <c r="O36" s="30">
        <v>42103</v>
      </c>
      <c r="P36" s="20">
        <f t="shared" si="36"/>
        <v>0.55252918287937747</v>
      </c>
      <c r="Q36" s="21">
        <f t="shared" si="37"/>
        <v>0.44747081712062259</v>
      </c>
      <c r="R36" s="18">
        <v>710</v>
      </c>
      <c r="S36" s="18">
        <v>575</v>
      </c>
      <c r="T36" s="18">
        <f t="shared" si="38"/>
        <v>1285</v>
      </c>
      <c r="U36" s="18"/>
      <c r="V36" s="30">
        <v>42103</v>
      </c>
      <c r="W36" s="20">
        <f t="shared" si="39"/>
        <v>0.42455242966751916</v>
      </c>
      <c r="X36" s="21">
        <f t="shared" si="40"/>
        <v>0.57544757033248084</v>
      </c>
      <c r="Y36" s="18">
        <v>498</v>
      </c>
      <c r="Z36" s="18">
        <v>675</v>
      </c>
      <c r="AA36" s="18">
        <f t="shared" si="41"/>
        <v>1173</v>
      </c>
      <c r="AB36" s="18"/>
      <c r="AC36" s="30">
        <v>42103</v>
      </c>
      <c r="AD36" s="20">
        <f t="shared" si="42"/>
        <v>0.50361881785283469</v>
      </c>
      <c r="AE36" s="21">
        <f t="shared" si="43"/>
        <v>0.49638118214716526</v>
      </c>
      <c r="AF36" s="18">
        <v>835</v>
      </c>
      <c r="AG36" s="18">
        <v>823</v>
      </c>
      <c r="AH36" s="18">
        <f t="shared" si="44"/>
        <v>1658</v>
      </c>
      <c r="AI36" s="18"/>
      <c r="AJ36" s="30">
        <v>42103</v>
      </c>
      <c r="AK36" s="20">
        <f t="shared" si="45"/>
        <v>0.61053471667996806</v>
      </c>
      <c r="AL36" s="21">
        <f t="shared" si="46"/>
        <v>0.38946528332003194</v>
      </c>
      <c r="AM36" s="18">
        <v>765</v>
      </c>
      <c r="AN36" s="18">
        <v>488</v>
      </c>
      <c r="AO36" s="18">
        <f t="shared" si="47"/>
        <v>1253</v>
      </c>
      <c r="AP36" s="18"/>
      <c r="AQ36" s="30">
        <v>42103</v>
      </c>
      <c r="AR36" s="20">
        <f t="shared" si="48"/>
        <v>0.46646341463414637</v>
      </c>
      <c r="AS36" s="21">
        <f t="shared" si="49"/>
        <v>0.53353658536585369</v>
      </c>
      <c r="AT36" s="18">
        <v>153</v>
      </c>
      <c r="AU36" s="18">
        <v>175</v>
      </c>
      <c r="AV36" s="18">
        <f t="shared" si="50"/>
        <v>328</v>
      </c>
      <c r="AW36" s="18"/>
      <c r="AX36" s="30">
        <v>42103</v>
      </c>
      <c r="AY36" s="20">
        <f t="shared" si="51"/>
        <v>0.49376558603491272</v>
      </c>
      <c r="AZ36" s="21">
        <f t="shared" si="52"/>
        <v>0.50623441396508728</v>
      </c>
      <c r="BA36" s="18">
        <v>198</v>
      </c>
      <c r="BB36" s="18">
        <v>203</v>
      </c>
      <c r="BC36" s="18">
        <f t="shared" si="53"/>
        <v>401</v>
      </c>
      <c r="BD36" s="18"/>
      <c r="BE36" s="30">
        <v>42103</v>
      </c>
      <c r="BF36" s="20">
        <f t="shared" si="54"/>
        <v>0.53491436100131751</v>
      </c>
      <c r="BG36" s="21">
        <f t="shared" si="55"/>
        <v>0.46508563899868249</v>
      </c>
      <c r="BH36" s="18">
        <v>406</v>
      </c>
      <c r="BI36" s="18">
        <v>353</v>
      </c>
      <c r="BJ36" s="18">
        <f t="shared" si="56"/>
        <v>759</v>
      </c>
      <c r="BK36" s="18"/>
      <c r="BL36" s="30">
        <v>42103</v>
      </c>
      <c r="BM36" s="20">
        <f t="shared" si="57"/>
        <v>0.41369047619047616</v>
      </c>
      <c r="BN36" s="21">
        <f t="shared" si="58"/>
        <v>0.58630952380952384</v>
      </c>
      <c r="BO36" s="18">
        <v>278</v>
      </c>
      <c r="BP36" s="18">
        <v>394</v>
      </c>
      <c r="BQ36" s="18">
        <f t="shared" si="59"/>
        <v>672</v>
      </c>
    </row>
    <row r="37" spans="1:69" x14ac:dyDescent="0.25">
      <c r="A37" s="30">
        <v>42104</v>
      </c>
      <c r="B37" s="20">
        <f t="shared" si="30"/>
        <v>0.40511127415015896</v>
      </c>
      <c r="C37" s="21">
        <f t="shared" si="31"/>
        <v>0.59488872584984098</v>
      </c>
      <c r="D37" s="23">
        <v>3313</v>
      </c>
      <c r="E37" s="18">
        <v>4865</v>
      </c>
      <c r="F37" s="18">
        <f t="shared" si="32"/>
        <v>8178</v>
      </c>
      <c r="G37" s="18"/>
      <c r="H37" s="30">
        <v>42104</v>
      </c>
      <c r="I37" s="20">
        <f t="shared" si="33"/>
        <v>0.22384729796727815</v>
      </c>
      <c r="J37" s="21">
        <f t="shared" si="34"/>
        <v>0.77615270203272191</v>
      </c>
      <c r="K37" s="18">
        <v>903</v>
      </c>
      <c r="L37" s="18">
        <v>3131</v>
      </c>
      <c r="M37" s="18">
        <f t="shared" si="35"/>
        <v>4034</v>
      </c>
      <c r="N37" s="18"/>
      <c r="O37" s="30">
        <v>42104</v>
      </c>
      <c r="P37" s="20">
        <f t="shared" si="36"/>
        <v>0.51388888888888884</v>
      </c>
      <c r="Q37" s="21">
        <f t="shared" si="37"/>
        <v>0.4861111111111111</v>
      </c>
      <c r="R37" s="18">
        <v>666</v>
      </c>
      <c r="S37" s="18">
        <v>630</v>
      </c>
      <c r="T37" s="18">
        <f t="shared" si="38"/>
        <v>1296</v>
      </c>
      <c r="U37" s="18"/>
      <c r="V37" s="30">
        <v>42104</v>
      </c>
      <c r="W37" s="20">
        <f t="shared" si="39"/>
        <v>0.25997150997150997</v>
      </c>
      <c r="X37" s="21">
        <f t="shared" si="40"/>
        <v>0.74002849002849003</v>
      </c>
      <c r="Y37" s="18">
        <v>365</v>
      </c>
      <c r="Z37" s="18">
        <v>1039</v>
      </c>
      <c r="AA37" s="18">
        <f t="shared" si="41"/>
        <v>1404</v>
      </c>
      <c r="AB37" s="18"/>
      <c r="AC37" s="30">
        <v>42104</v>
      </c>
      <c r="AD37" s="20">
        <f t="shared" si="42"/>
        <v>0.56419113413932065</v>
      </c>
      <c r="AE37" s="21">
        <f t="shared" si="43"/>
        <v>0.43580886586067935</v>
      </c>
      <c r="AF37" s="18">
        <v>980</v>
      </c>
      <c r="AG37" s="18">
        <v>757</v>
      </c>
      <c r="AH37" s="18">
        <f t="shared" si="44"/>
        <v>1737</v>
      </c>
      <c r="AI37" s="18"/>
      <c r="AJ37" s="30">
        <v>42104</v>
      </c>
      <c r="AK37" s="20">
        <f t="shared" si="45"/>
        <v>0.4859882005899705</v>
      </c>
      <c r="AL37" s="21">
        <f t="shared" si="46"/>
        <v>0.5140117994100295</v>
      </c>
      <c r="AM37" s="18">
        <v>659</v>
      </c>
      <c r="AN37" s="18">
        <v>697</v>
      </c>
      <c r="AO37" s="18">
        <f t="shared" si="47"/>
        <v>1356</v>
      </c>
      <c r="AP37" s="18"/>
      <c r="AQ37" s="30">
        <v>42104</v>
      </c>
      <c r="AR37" s="20">
        <f t="shared" si="48"/>
        <v>0.52278820375335122</v>
      </c>
      <c r="AS37" s="21">
        <f t="shared" si="49"/>
        <v>0.47721179624664878</v>
      </c>
      <c r="AT37" s="18">
        <v>195</v>
      </c>
      <c r="AU37" s="18">
        <v>178</v>
      </c>
      <c r="AV37" s="18">
        <f t="shared" si="50"/>
        <v>373</v>
      </c>
      <c r="AW37" s="18"/>
      <c r="AX37" s="30">
        <v>42104</v>
      </c>
      <c r="AY37" s="20">
        <f t="shared" si="51"/>
        <v>0.62555066079295152</v>
      </c>
      <c r="AZ37" s="21">
        <f t="shared" si="52"/>
        <v>0.37444933920704848</v>
      </c>
      <c r="BA37" s="18">
        <v>284</v>
      </c>
      <c r="BB37" s="18">
        <v>170</v>
      </c>
      <c r="BC37" s="18">
        <f t="shared" si="53"/>
        <v>454</v>
      </c>
      <c r="BD37" s="18"/>
      <c r="BE37" s="30">
        <v>42104</v>
      </c>
      <c r="BF37" s="20">
        <f t="shared" si="54"/>
        <v>0.51693851944792979</v>
      </c>
      <c r="BG37" s="21">
        <f t="shared" si="55"/>
        <v>0.48306148055207027</v>
      </c>
      <c r="BH37" s="18">
        <v>412</v>
      </c>
      <c r="BI37" s="18">
        <v>385</v>
      </c>
      <c r="BJ37" s="18">
        <f t="shared" si="56"/>
        <v>797</v>
      </c>
      <c r="BK37" s="18"/>
      <c r="BL37" s="30">
        <v>42104</v>
      </c>
      <c r="BM37" s="20">
        <f t="shared" si="57"/>
        <v>0.26789838337182448</v>
      </c>
      <c r="BN37" s="21">
        <f t="shared" si="58"/>
        <v>0.73210161662817552</v>
      </c>
      <c r="BO37" s="18">
        <v>232</v>
      </c>
      <c r="BP37" s="18">
        <v>634</v>
      </c>
      <c r="BQ37" s="18">
        <f t="shared" si="59"/>
        <v>866</v>
      </c>
    </row>
    <row r="38" spans="1:69" x14ac:dyDescent="0.25">
      <c r="A38" s="31">
        <v>42107</v>
      </c>
      <c r="B38" s="20">
        <f t="shared" si="30"/>
        <v>0.39675879033424977</v>
      </c>
      <c r="C38" s="21">
        <f t="shared" si="31"/>
        <v>0.60324120966575023</v>
      </c>
      <c r="D38" s="18">
        <v>2742</v>
      </c>
      <c r="E38" s="18">
        <v>4169</v>
      </c>
      <c r="F38" s="18">
        <f t="shared" si="32"/>
        <v>6911</v>
      </c>
      <c r="G38" s="18"/>
      <c r="H38" s="31">
        <v>42107</v>
      </c>
      <c r="I38" s="20">
        <f t="shared" si="33"/>
        <v>0.28375733855185908</v>
      </c>
      <c r="J38" s="21">
        <f t="shared" si="34"/>
        <v>0.71624266144814086</v>
      </c>
      <c r="K38" s="18">
        <v>1015</v>
      </c>
      <c r="L38" s="18">
        <v>2562</v>
      </c>
      <c r="M38" s="18">
        <f t="shared" si="35"/>
        <v>3577</v>
      </c>
      <c r="N38" s="18"/>
      <c r="O38" s="31">
        <v>42107</v>
      </c>
      <c r="P38" s="20">
        <f t="shared" si="36"/>
        <v>0.51045016077170413</v>
      </c>
      <c r="Q38" s="21">
        <f t="shared" si="37"/>
        <v>0.48954983922829581</v>
      </c>
      <c r="R38" s="18">
        <v>635</v>
      </c>
      <c r="S38" s="18">
        <v>609</v>
      </c>
      <c r="T38" s="18">
        <f t="shared" si="38"/>
        <v>1244</v>
      </c>
      <c r="U38" s="18"/>
      <c r="V38" s="31">
        <v>42107</v>
      </c>
      <c r="W38" s="20">
        <f t="shared" si="39"/>
        <v>0.1702388242498469</v>
      </c>
      <c r="X38" s="21">
        <f t="shared" si="40"/>
        <v>0.82976117575015307</v>
      </c>
      <c r="Y38" s="18">
        <v>278</v>
      </c>
      <c r="Z38" s="18">
        <v>1355</v>
      </c>
      <c r="AA38" s="18">
        <f t="shared" si="41"/>
        <v>1633</v>
      </c>
      <c r="AB38" s="18"/>
      <c r="AC38" s="31">
        <v>42107</v>
      </c>
      <c r="AD38" s="20">
        <f t="shared" si="42"/>
        <v>0.49772985244040863</v>
      </c>
      <c r="AE38" s="21">
        <f t="shared" si="43"/>
        <v>0.50227014755959143</v>
      </c>
      <c r="AF38" s="18">
        <v>877</v>
      </c>
      <c r="AG38" s="18">
        <v>885</v>
      </c>
      <c r="AH38" s="18">
        <f t="shared" si="44"/>
        <v>1762</v>
      </c>
      <c r="AI38" s="18"/>
      <c r="AJ38" s="31">
        <v>42107</v>
      </c>
      <c r="AK38" s="20">
        <f t="shared" si="45"/>
        <v>0.6019261637239165</v>
      </c>
      <c r="AL38" s="21">
        <f t="shared" si="46"/>
        <v>0.39807383627608345</v>
      </c>
      <c r="AM38" s="18">
        <v>750</v>
      </c>
      <c r="AN38" s="18">
        <v>496</v>
      </c>
      <c r="AO38" s="18">
        <f t="shared" si="47"/>
        <v>1246</v>
      </c>
      <c r="AP38" s="18"/>
      <c r="AQ38" s="31">
        <v>42107</v>
      </c>
      <c r="AR38" s="20">
        <f t="shared" si="48"/>
        <v>0.49193548387096775</v>
      </c>
      <c r="AS38" s="21">
        <f t="shared" si="49"/>
        <v>0.50806451612903225</v>
      </c>
      <c r="AT38" s="18">
        <v>183</v>
      </c>
      <c r="AU38" s="18">
        <v>189</v>
      </c>
      <c r="AV38" s="18">
        <f t="shared" si="50"/>
        <v>372</v>
      </c>
      <c r="AW38" s="18"/>
      <c r="AX38" s="31">
        <v>42107</v>
      </c>
      <c r="AY38" s="20">
        <f t="shared" si="51"/>
        <v>0.59857904085257552</v>
      </c>
      <c r="AZ38" s="21">
        <f t="shared" si="52"/>
        <v>0.40142095914742454</v>
      </c>
      <c r="BA38" s="18">
        <v>337</v>
      </c>
      <c r="BB38" s="18">
        <v>226</v>
      </c>
      <c r="BC38" s="18">
        <f t="shared" si="53"/>
        <v>563</v>
      </c>
      <c r="BD38" s="18"/>
      <c r="BE38" s="31">
        <v>42107</v>
      </c>
      <c r="BF38" s="20">
        <f t="shared" si="54"/>
        <v>0.53391053391053389</v>
      </c>
      <c r="BG38" s="21">
        <f t="shared" si="55"/>
        <v>0.46608946608946611</v>
      </c>
      <c r="BH38" s="18">
        <v>370</v>
      </c>
      <c r="BI38" s="18">
        <v>323</v>
      </c>
      <c r="BJ38" s="18">
        <f t="shared" si="56"/>
        <v>693</v>
      </c>
      <c r="BK38" s="18"/>
      <c r="BL38" s="31">
        <v>42107</v>
      </c>
      <c r="BM38" s="20">
        <f t="shared" si="57"/>
        <v>0.28587570621468927</v>
      </c>
      <c r="BN38" s="21">
        <f t="shared" si="58"/>
        <v>0.71412429378531073</v>
      </c>
      <c r="BO38" s="18">
        <v>253</v>
      </c>
      <c r="BP38" s="18">
        <v>632</v>
      </c>
      <c r="BQ38" s="18">
        <f t="shared" si="59"/>
        <v>885</v>
      </c>
    </row>
    <row r="39" spans="1:69" x14ac:dyDescent="0.25">
      <c r="A39" s="30">
        <v>42108</v>
      </c>
      <c r="B39" s="20">
        <f t="shared" si="30"/>
        <v>0.46268656716417911</v>
      </c>
      <c r="C39" s="21">
        <f t="shared" si="31"/>
        <v>0.53731343283582089</v>
      </c>
      <c r="D39" s="18">
        <v>3410</v>
      </c>
      <c r="E39" s="18">
        <v>3960</v>
      </c>
      <c r="F39" s="18">
        <f t="shared" si="32"/>
        <v>7370</v>
      </c>
      <c r="G39" s="18"/>
      <c r="H39" s="30">
        <v>42108</v>
      </c>
      <c r="I39" s="20">
        <f t="shared" si="33"/>
        <v>0.37528344671201813</v>
      </c>
      <c r="J39" s="21">
        <f t="shared" si="34"/>
        <v>0.62471655328798181</v>
      </c>
      <c r="K39" s="18">
        <v>1324</v>
      </c>
      <c r="L39" s="18">
        <v>2204</v>
      </c>
      <c r="M39" s="18">
        <f t="shared" si="35"/>
        <v>3528</v>
      </c>
      <c r="N39" s="18"/>
      <c r="O39" s="30">
        <v>42108</v>
      </c>
      <c r="P39" s="20">
        <f t="shared" si="36"/>
        <v>0.40563991323210413</v>
      </c>
      <c r="Q39" s="21">
        <f t="shared" si="37"/>
        <v>0.59436008676789587</v>
      </c>
      <c r="R39" s="18">
        <v>561</v>
      </c>
      <c r="S39" s="18">
        <v>822</v>
      </c>
      <c r="T39" s="18">
        <f t="shared" si="38"/>
        <v>1383</v>
      </c>
      <c r="U39" s="18"/>
      <c r="V39" s="30">
        <v>42108</v>
      </c>
      <c r="W39" s="20">
        <f t="shared" si="39"/>
        <v>0.1900604432505037</v>
      </c>
      <c r="X39" s="21">
        <f t="shared" si="40"/>
        <v>0.80993955674949636</v>
      </c>
      <c r="Y39" s="18">
        <v>283</v>
      </c>
      <c r="Z39" s="18">
        <v>1206</v>
      </c>
      <c r="AA39" s="18">
        <f t="shared" si="41"/>
        <v>1489</v>
      </c>
      <c r="AB39" s="18"/>
      <c r="AC39" s="30">
        <v>42108</v>
      </c>
      <c r="AD39" s="20">
        <f t="shared" si="42"/>
        <v>0.49881376037959668</v>
      </c>
      <c r="AE39" s="21">
        <f t="shared" si="43"/>
        <v>0.50118623962040332</v>
      </c>
      <c r="AF39" s="18">
        <v>841</v>
      </c>
      <c r="AG39" s="18">
        <v>845</v>
      </c>
      <c r="AH39" s="18">
        <f t="shared" si="44"/>
        <v>1686</v>
      </c>
      <c r="AI39" s="18"/>
      <c r="AJ39" s="30">
        <v>42108</v>
      </c>
      <c r="AK39" s="20">
        <f t="shared" si="45"/>
        <v>0.70547945205479456</v>
      </c>
      <c r="AL39" s="21">
        <f t="shared" si="46"/>
        <v>0.29452054794520549</v>
      </c>
      <c r="AM39" s="18">
        <v>721</v>
      </c>
      <c r="AN39" s="18">
        <v>301</v>
      </c>
      <c r="AO39" s="18">
        <f t="shared" si="47"/>
        <v>1022</v>
      </c>
      <c r="AP39" s="18"/>
      <c r="AQ39" s="30">
        <v>42108</v>
      </c>
      <c r="AR39" s="20">
        <f t="shared" si="48"/>
        <v>0.41538461538461541</v>
      </c>
      <c r="AS39" s="21">
        <f t="shared" si="49"/>
        <v>0.58461538461538465</v>
      </c>
      <c r="AT39" s="18">
        <v>162</v>
      </c>
      <c r="AU39" s="18">
        <v>228</v>
      </c>
      <c r="AV39" s="18">
        <f t="shared" si="50"/>
        <v>390</v>
      </c>
      <c r="AW39" s="18"/>
      <c r="AX39" s="30">
        <v>42108</v>
      </c>
      <c r="AY39" s="20">
        <f t="shared" si="51"/>
        <v>0.54596622889305813</v>
      </c>
      <c r="AZ39" s="21">
        <f t="shared" si="52"/>
        <v>0.45403377110694182</v>
      </c>
      <c r="BA39" s="18">
        <v>291</v>
      </c>
      <c r="BB39" s="18">
        <v>242</v>
      </c>
      <c r="BC39" s="18">
        <f t="shared" si="53"/>
        <v>533</v>
      </c>
      <c r="BD39" s="18"/>
      <c r="BE39" s="30">
        <v>42108</v>
      </c>
      <c r="BF39" s="20">
        <f t="shared" si="54"/>
        <v>0.3855165069222577</v>
      </c>
      <c r="BG39" s="21">
        <f t="shared" si="55"/>
        <v>0.6144834930777423</v>
      </c>
      <c r="BH39" s="18">
        <v>362</v>
      </c>
      <c r="BI39" s="18">
        <v>577</v>
      </c>
      <c r="BJ39" s="18">
        <f t="shared" si="56"/>
        <v>939</v>
      </c>
      <c r="BK39" s="18"/>
      <c r="BL39" s="30">
        <v>42108</v>
      </c>
      <c r="BM39" s="20">
        <f t="shared" si="57"/>
        <v>0.23141263940520446</v>
      </c>
      <c r="BN39" s="21">
        <f t="shared" si="58"/>
        <v>0.76858736059479549</v>
      </c>
      <c r="BO39" s="18">
        <v>249</v>
      </c>
      <c r="BP39" s="18">
        <v>827</v>
      </c>
      <c r="BQ39" s="18">
        <f t="shared" si="59"/>
        <v>1076</v>
      </c>
    </row>
    <row r="40" spans="1:69" x14ac:dyDescent="0.25">
      <c r="A40" s="30">
        <v>42109</v>
      </c>
      <c r="B40" s="20">
        <f t="shared" si="30"/>
        <v>0.501606855918586</v>
      </c>
      <c r="C40" s="21">
        <f t="shared" si="31"/>
        <v>0.49839314408141405</v>
      </c>
      <c r="D40" s="18">
        <v>3746</v>
      </c>
      <c r="E40" s="18">
        <v>3722</v>
      </c>
      <c r="F40" s="18">
        <f t="shared" si="32"/>
        <v>7468</v>
      </c>
      <c r="G40" s="18"/>
      <c r="H40" s="30">
        <v>42109</v>
      </c>
      <c r="I40" s="20">
        <f t="shared" si="33"/>
        <v>0.58958103638368242</v>
      </c>
      <c r="J40" s="21">
        <f t="shared" si="34"/>
        <v>0.41041896361631752</v>
      </c>
      <c r="K40" s="18">
        <v>2139</v>
      </c>
      <c r="L40" s="18">
        <v>1489</v>
      </c>
      <c r="M40" s="18">
        <f t="shared" si="35"/>
        <v>3628</v>
      </c>
      <c r="N40" s="18"/>
      <c r="O40" s="30">
        <v>42109</v>
      </c>
      <c r="P40" s="20">
        <f t="shared" si="36"/>
        <v>0.57043235704323569</v>
      </c>
      <c r="Q40" s="21">
        <f t="shared" si="37"/>
        <v>0.42956764295676431</v>
      </c>
      <c r="R40" s="18">
        <v>818</v>
      </c>
      <c r="S40" s="18">
        <v>616</v>
      </c>
      <c r="T40" s="18">
        <f t="shared" si="38"/>
        <v>1434</v>
      </c>
      <c r="U40" s="18"/>
      <c r="V40" s="30">
        <v>42109</v>
      </c>
      <c r="W40" s="20">
        <f t="shared" si="39"/>
        <v>0.22077922077922077</v>
      </c>
      <c r="X40" s="21">
        <f t="shared" si="40"/>
        <v>0.77922077922077926</v>
      </c>
      <c r="Y40" s="18">
        <v>306</v>
      </c>
      <c r="Z40" s="18">
        <v>1080</v>
      </c>
      <c r="AA40" s="18">
        <f t="shared" si="41"/>
        <v>1386</v>
      </c>
      <c r="AB40" s="18"/>
      <c r="AC40" s="30">
        <v>42109</v>
      </c>
      <c r="AD40" s="20">
        <f t="shared" si="42"/>
        <v>0.42980233147491131</v>
      </c>
      <c r="AE40" s="21">
        <f t="shared" si="43"/>
        <v>0.57019766852508869</v>
      </c>
      <c r="AF40" s="18">
        <v>848</v>
      </c>
      <c r="AG40" s="18">
        <v>1125</v>
      </c>
      <c r="AH40" s="18">
        <f t="shared" si="44"/>
        <v>1973</v>
      </c>
      <c r="AI40" s="18"/>
      <c r="AJ40" s="30">
        <v>42109</v>
      </c>
      <c r="AK40" s="20">
        <f t="shared" si="45"/>
        <v>0.51388888888888884</v>
      </c>
      <c r="AL40" s="21">
        <f t="shared" si="46"/>
        <v>0.4861111111111111</v>
      </c>
      <c r="AM40" s="18">
        <v>592</v>
      </c>
      <c r="AN40" s="18">
        <v>560</v>
      </c>
      <c r="AO40" s="18">
        <f t="shared" si="47"/>
        <v>1152</v>
      </c>
      <c r="AP40" s="18"/>
      <c r="AQ40" s="30">
        <v>42109</v>
      </c>
      <c r="AR40" s="20">
        <f t="shared" si="48"/>
        <v>0.39195979899497485</v>
      </c>
      <c r="AS40" s="21">
        <f t="shared" si="49"/>
        <v>0.60804020100502509</v>
      </c>
      <c r="AT40" s="18">
        <v>156</v>
      </c>
      <c r="AU40" s="18">
        <v>242</v>
      </c>
      <c r="AV40" s="18">
        <f t="shared" si="50"/>
        <v>398</v>
      </c>
      <c r="AW40" s="18"/>
      <c r="AX40" s="30">
        <v>42109</v>
      </c>
      <c r="AY40" s="20">
        <f t="shared" si="51"/>
        <v>0.44871794871794873</v>
      </c>
      <c r="AZ40" s="21">
        <f t="shared" si="52"/>
        <v>0.55128205128205132</v>
      </c>
      <c r="BA40" s="18">
        <v>210</v>
      </c>
      <c r="BB40" s="18">
        <v>258</v>
      </c>
      <c r="BC40" s="18">
        <f t="shared" si="53"/>
        <v>468</v>
      </c>
      <c r="BD40" s="18"/>
      <c r="BE40" s="30">
        <v>42109</v>
      </c>
      <c r="BF40" s="20">
        <f t="shared" si="54"/>
        <v>0.5733015494636472</v>
      </c>
      <c r="BG40" s="21">
        <f t="shared" si="55"/>
        <v>0.4266984505363528</v>
      </c>
      <c r="BH40" s="18">
        <v>481</v>
      </c>
      <c r="BI40" s="18">
        <v>358</v>
      </c>
      <c r="BJ40" s="18">
        <f t="shared" si="56"/>
        <v>839</v>
      </c>
      <c r="BK40" s="18"/>
      <c r="BL40" s="30">
        <v>42109</v>
      </c>
      <c r="BM40" s="20">
        <f t="shared" si="57"/>
        <v>0.40177439797211661</v>
      </c>
      <c r="BN40" s="21">
        <f t="shared" si="58"/>
        <v>0.59822560202788344</v>
      </c>
      <c r="BO40" s="18">
        <v>317</v>
      </c>
      <c r="BP40" s="18">
        <v>472</v>
      </c>
      <c r="BQ40" s="18">
        <f t="shared" si="59"/>
        <v>789</v>
      </c>
    </row>
    <row r="41" spans="1:69" x14ac:dyDescent="0.25">
      <c r="A41" s="30">
        <v>42110</v>
      </c>
      <c r="B41" s="20">
        <f t="shared" si="30"/>
        <v>0.55856966707768185</v>
      </c>
      <c r="C41" s="21">
        <f t="shared" si="31"/>
        <v>0.44143033292231815</v>
      </c>
      <c r="D41" s="18">
        <v>4077</v>
      </c>
      <c r="E41" s="18">
        <v>3222</v>
      </c>
      <c r="F41" s="18">
        <f t="shared" si="32"/>
        <v>7299</v>
      </c>
      <c r="G41" s="18"/>
      <c r="H41" s="30">
        <v>42110</v>
      </c>
      <c r="I41" s="20">
        <f t="shared" si="33"/>
        <v>0.579088471849866</v>
      </c>
      <c r="J41" s="21">
        <f t="shared" si="34"/>
        <v>0.42091152815013405</v>
      </c>
      <c r="K41" s="18">
        <v>1944</v>
      </c>
      <c r="L41" s="18">
        <v>1413</v>
      </c>
      <c r="M41" s="18">
        <f t="shared" si="35"/>
        <v>3357</v>
      </c>
      <c r="N41" s="18"/>
      <c r="O41" s="30">
        <v>42110</v>
      </c>
      <c r="P41" s="20">
        <f t="shared" si="36"/>
        <v>0.55913978494623651</v>
      </c>
      <c r="Q41" s="21">
        <f t="shared" si="37"/>
        <v>0.44086021505376344</v>
      </c>
      <c r="R41" s="18">
        <v>780</v>
      </c>
      <c r="S41" s="18">
        <v>615</v>
      </c>
      <c r="T41" s="18">
        <f t="shared" si="38"/>
        <v>1395</v>
      </c>
      <c r="U41" s="18"/>
      <c r="V41" s="30">
        <v>42110</v>
      </c>
      <c r="W41" s="20">
        <f t="shared" si="39"/>
        <v>0.26042378673957622</v>
      </c>
      <c r="X41" s="21">
        <f t="shared" si="40"/>
        <v>0.73957621326042378</v>
      </c>
      <c r="Y41" s="18">
        <v>381</v>
      </c>
      <c r="Z41" s="18">
        <v>1082</v>
      </c>
      <c r="AA41" s="18">
        <f t="shared" si="41"/>
        <v>1463</v>
      </c>
      <c r="AB41" s="18"/>
      <c r="AC41" s="30">
        <v>42110</v>
      </c>
      <c r="AD41" s="20">
        <f t="shared" si="42"/>
        <v>0.41436196021348859</v>
      </c>
      <c r="AE41" s="21">
        <f t="shared" si="43"/>
        <v>0.58563803978651141</v>
      </c>
      <c r="AF41" s="18">
        <v>854</v>
      </c>
      <c r="AG41" s="18">
        <v>1207</v>
      </c>
      <c r="AH41" s="18">
        <f t="shared" si="44"/>
        <v>2061</v>
      </c>
      <c r="AI41" s="18"/>
      <c r="AJ41" s="30">
        <v>42110</v>
      </c>
      <c r="AK41" s="20">
        <f t="shared" si="45"/>
        <v>0.36712846347607053</v>
      </c>
      <c r="AL41" s="21">
        <f t="shared" si="46"/>
        <v>0.63287153652392947</v>
      </c>
      <c r="AM41" s="18">
        <v>583</v>
      </c>
      <c r="AN41" s="18">
        <v>1005</v>
      </c>
      <c r="AO41" s="18">
        <f t="shared" si="47"/>
        <v>1588</v>
      </c>
      <c r="AP41" s="18"/>
      <c r="AQ41" s="30">
        <v>42110</v>
      </c>
      <c r="AR41" s="20">
        <f t="shared" si="48"/>
        <v>0.48780487804878048</v>
      </c>
      <c r="AS41" s="21">
        <f t="shared" si="49"/>
        <v>0.51219512195121952</v>
      </c>
      <c r="AT41" s="18">
        <v>200</v>
      </c>
      <c r="AU41" s="18">
        <v>210</v>
      </c>
      <c r="AV41" s="18">
        <f t="shared" si="50"/>
        <v>410</v>
      </c>
      <c r="AW41" s="18"/>
      <c r="AX41" s="30">
        <v>42110</v>
      </c>
      <c r="AY41" s="20">
        <f t="shared" si="51"/>
        <v>0.35869565217391303</v>
      </c>
      <c r="AZ41" s="21">
        <f t="shared" si="52"/>
        <v>0.64130434782608692</v>
      </c>
      <c r="BA41" s="18">
        <v>198</v>
      </c>
      <c r="BB41" s="18">
        <v>354</v>
      </c>
      <c r="BC41" s="18">
        <f t="shared" si="53"/>
        <v>552</v>
      </c>
      <c r="BD41" s="18"/>
      <c r="BE41" s="30">
        <v>42110</v>
      </c>
      <c r="BF41" s="20">
        <f t="shared" si="54"/>
        <v>0.66816143497757852</v>
      </c>
      <c r="BG41" s="21">
        <f t="shared" si="55"/>
        <v>0.33183856502242154</v>
      </c>
      <c r="BH41" s="18">
        <v>596</v>
      </c>
      <c r="BI41" s="18">
        <v>296</v>
      </c>
      <c r="BJ41" s="18">
        <f t="shared" si="56"/>
        <v>892</v>
      </c>
      <c r="BK41" s="18"/>
      <c r="BL41" s="30">
        <v>42110</v>
      </c>
      <c r="BM41" s="20">
        <f t="shared" si="57"/>
        <v>0.41627358490566035</v>
      </c>
      <c r="BN41" s="21">
        <f t="shared" si="58"/>
        <v>0.58372641509433965</v>
      </c>
      <c r="BO41" s="18">
        <v>353</v>
      </c>
      <c r="BP41" s="18">
        <v>495</v>
      </c>
      <c r="BQ41" s="18">
        <f t="shared" si="59"/>
        <v>848</v>
      </c>
    </row>
    <row r="42" spans="1:69" x14ac:dyDescent="0.25">
      <c r="A42" s="30">
        <v>42111</v>
      </c>
      <c r="B42" s="20">
        <f t="shared" si="30"/>
        <v>0.54303697875688439</v>
      </c>
      <c r="C42" s="21">
        <f t="shared" si="31"/>
        <v>0.45696302124311566</v>
      </c>
      <c r="D42" s="18">
        <v>3451</v>
      </c>
      <c r="E42" s="18">
        <v>2904</v>
      </c>
      <c r="F42" s="18">
        <f t="shared" si="32"/>
        <v>6355</v>
      </c>
      <c r="G42" s="18"/>
      <c r="H42" s="30">
        <v>42111</v>
      </c>
      <c r="I42" s="20">
        <f t="shared" si="33"/>
        <v>0.63300423131170658</v>
      </c>
      <c r="J42" s="21">
        <f t="shared" si="34"/>
        <v>0.36699576868829337</v>
      </c>
      <c r="K42" s="18">
        <v>2244</v>
      </c>
      <c r="L42" s="18">
        <v>1301</v>
      </c>
      <c r="M42" s="18">
        <f t="shared" si="35"/>
        <v>3545</v>
      </c>
      <c r="N42" s="18"/>
      <c r="O42" s="30">
        <v>42111</v>
      </c>
      <c r="P42" s="20">
        <f t="shared" si="36"/>
        <v>0.70517560073937158</v>
      </c>
      <c r="Q42" s="21">
        <f t="shared" si="37"/>
        <v>0.29482439926062848</v>
      </c>
      <c r="R42" s="18">
        <v>1526</v>
      </c>
      <c r="S42" s="18">
        <v>638</v>
      </c>
      <c r="T42" s="18">
        <f t="shared" si="38"/>
        <v>2164</v>
      </c>
      <c r="U42" s="18"/>
      <c r="V42" s="30">
        <v>42111</v>
      </c>
      <c r="W42" s="20">
        <f t="shared" si="39"/>
        <v>0.43036837376460019</v>
      </c>
      <c r="X42" s="21">
        <f t="shared" si="40"/>
        <v>0.56963162623539987</v>
      </c>
      <c r="Y42" s="18">
        <v>479</v>
      </c>
      <c r="Z42" s="18">
        <v>634</v>
      </c>
      <c r="AA42" s="18">
        <f t="shared" si="41"/>
        <v>1113</v>
      </c>
      <c r="AB42" s="18"/>
      <c r="AC42" s="30">
        <v>42111</v>
      </c>
      <c r="AD42" s="20">
        <f t="shared" si="42"/>
        <v>0.4024752475247525</v>
      </c>
      <c r="AE42" s="21">
        <f t="shared" si="43"/>
        <v>0.5975247524752475</v>
      </c>
      <c r="AF42" s="18">
        <v>813</v>
      </c>
      <c r="AG42" s="18">
        <v>1207</v>
      </c>
      <c r="AH42" s="18">
        <f t="shared" si="44"/>
        <v>2020</v>
      </c>
      <c r="AI42" s="18"/>
      <c r="AJ42" s="30">
        <v>42111</v>
      </c>
      <c r="AK42" s="20">
        <f t="shared" si="45"/>
        <v>0.30032822757111599</v>
      </c>
      <c r="AL42" s="21">
        <f t="shared" si="46"/>
        <v>0.69967177242888401</v>
      </c>
      <c r="AM42" s="18">
        <v>549</v>
      </c>
      <c r="AN42" s="18">
        <v>1279</v>
      </c>
      <c r="AO42" s="18">
        <f t="shared" si="47"/>
        <v>1828</v>
      </c>
      <c r="AP42" s="18"/>
      <c r="AQ42" s="30">
        <v>42111</v>
      </c>
      <c r="AR42" s="20">
        <f t="shared" si="48"/>
        <v>0.56019656019656017</v>
      </c>
      <c r="AS42" s="21">
        <f t="shared" si="49"/>
        <v>0.43980343980343978</v>
      </c>
      <c r="AT42" s="18">
        <v>228</v>
      </c>
      <c r="AU42" s="18">
        <v>179</v>
      </c>
      <c r="AV42" s="18">
        <f t="shared" si="50"/>
        <v>407</v>
      </c>
      <c r="AW42" s="18"/>
      <c r="AX42" s="30">
        <v>42111</v>
      </c>
      <c r="AY42" s="20">
        <f t="shared" si="51"/>
        <v>0.44303797468354428</v>
      </c>
      <c r="AZ42" s="21">
        <f t="shared" si="52"/>
        <v>0.55696202531645567</v>
      </c>
      <c r="BA42" s="18">
        <v>175</v>
      </c>
      <c r="BB42" s="18">
        <v>220</v>
      </c>
      <c r="BC42" s="18">
        <f t="shared" si="53"/>
        <v>395</v>
      </c>
      <c r="BD42" s="18"/>
      <c r="BE42" s="30">
        <v>42111</v>
      </c>
      <c r="BF42" s="20">
        <f t="shared" si="54"/>
        <v>0.75518672199170123</v>
      </c>
      <c r="BG42" s="21">
        <f t="shared" si="55"/>
        <v>0.24481327800829875</v>
      </c>
      <c r="BH42" s="18">
        <v>910</v>
      </c>
      <c r="BI42" s="18">
        <v>295</v>
      </c>
      <c r="BJ42" s="18">
        <f t="shared" si="56"/>
        <v>1205</v>
      </c>
      <c r="BK42" s="18"/>
      <c r="BL42" s="30">
        <v>42111</v>
      </c>
      <c r="BM42" s="20">
        <f t="shared" si="57"/>
        <v>0.42748815165876775</v>
      </c>
      <c r="BN42" s="21">
        <f t="shared" si="58"/>
        <v>0.57251184834123225</v>
      </c>
      <c r="BO42" s="18">
        <v>451</v>
      </c>
      <c r="BP42" s="18">
        <v>604</v>
      </c>
      <c r="BQ42" s="18">
        <f t="shared" si="59"/>
        <v>1055</v>
      </c>
    </row>
    <row r="43" spans="1:69" x14ac:dyDescent="0.25">
      <c r="A43" s="31">
        <v>42114</v>
      </c>
      <c r="B43" s="20">
        <f t="shared" si="30"/>
        <v>0.55672823218997358</v>
      </c>
      <c r="C43" s="21">
        <f t="shared" si="31"/>
        <v>0.44327176781002636</v>
      </c>
      <c r="D43" s="18">
        <v>3376</v>
      </c>
      <c r="E43" s="18">
        <v>2688</v>
      </c>
      <c r="F43" s="18">
        <f t="shared" si="32"/>
        <v>6064</v>
      </c>
      <c r="G43" s="18"/>
      <c r="H43" s="31">
        <v>42114</v>
      </c>
      <c r="I43" s="20">
        <f t="shared" si="33"/>
        <v>0.59215298384437853</v>
      </c>
      <c r="J43" s="21">
        <f t="shared" si="34"/>
        <v>0.40784701615562152</v>
      </c>
      <c r="K43" s="18">
        <v>1796</v>
      </c>
      <c r="L43" s="18">
        <v>1237</v>
      </c>
      <c r="M43" s="18">
        <f t="shared" si="35"/>
        <v>3033</v>
      </c>
      <c r="N43" s="18"/>
      <c r="O43" s="31">
        <v>42114</v>
      </c>
      <c r="P43" s="20">
        <f t="shared" si="36"/>
        <v>0.61350688849043322</v>
      </c>
      <c r="Q43" s="21">
        <f t="shared" si="37"/>
        <v>0.38649311150956667</v>
      </c>
      <c r="R43" s="18">
        <v>1081.22</v>
      </c>
      <c r="S43" s="18">
        <v>681.14</v>
      </c>
      <c r="T43" s="18">
        <f t="shared" si="38"/>
        <v>1762.3600000000001</v>
      </c>
      <c r="U43" s="18"/>
      <c r="V43" s="31">
        <v>42114</v>
      </c>
      <c r="W43" s="20">
        <f t="shared" si="39"/>
        <v>0.44179651695692024</v>
      </c>
      <c r="X43" s="21">
        <f t="shared" si="40"/>
        <v>0.55820348304307976</v>
      </c>
      <c r="Y43" s="18">
        <v>482</v>
      </c>
      <c r="Z43" s="18">
        <v>609</v>
      </c>
      <c r="AA43" s="18">
        <f t="shared" si="41"/>
        <v>1091</v>
      </c>
      <c r="AB43" s="18"/>
      <c r="AC43" s="31">
        <v>42114</v>
      </c>
      <c r="AD43" s="20">
        <f t="shared" si="42"/>
        <v>0.39363920750782067</v>
      </c>
      <c r="AE43" s="21">
        <f t="shared" si="43"/>
        <v>0.60636079249217933</v>
      </c>
      <c r="AF43" s="18">
        <v>755</v>
      </c>
      <c r="AG43" s="18">
        <v>1163</v>
      </c>
      <c r="AH43" s="18">
        <f t="shared" si="44"/>
        <v>1918</v>
      </c>
      <c r="AI43" s="18"/>
      <c r="AJ43" s="31">
        <v>42114</v>
      </c>
      <c r="AK43" s="20">
        <f t="shared" si="45"/>
        <v>0.36712846347607053</v>
      </c>
      <c r="AL43" s="21">
        <f t="shared" si="46"/>
        <v>0.63287153652392947</v>
      </c>
      <c r="AM43" s="18">
        <v>583</v>
      </c>
      <c r="AN43" s="18">
        <v>1005</v>
      </c>
      <c r="AO43" s="18">
        <f t="shared" si="47"/>
        <v>1588</v>
      </c>
      <c r="AP43" s="18"/>
      <c r="AQ43" s="31">
        <v>42114</v>
      </c>
      <c r="AR43" s="20">
        <f t="shared" si="48"/>
        <v>0.5505050505050505</v>
      </c>
      <c r="AS43" s="21">
        <f t="shared" si="49"/>
        <v>0.4494949494949495</v>
      </c>
      <c r="AT43" s="18">
        <v>218</v>
      </c>
      <c r="AU43" s="18">
        <v>178</v>
      </c>
      <c r="AV43" s="18">
        <f t="shared" si="50"/>
        <v>396</v>
      </c>
      <c r="AW43" s="18"/>
      <c r="AX43" s="31">
        <v>42114</v>
      </c>
      <c r="AY43" s="20">
        <f t="shared" si="51"/>
        <v>0.31380753138075312</v>
      </c>
      <c r="AZ43" s="21">
        <f t="shared" si="52"/>
        <v>0.68619246861924688</v>
      </c>
      <c r="BA43" s="18">
        <v>150</v>
      </c>
      <c r="BB43" s="18">
        <v>328</v>
      </c>
      <c r="BC43" s="18">
        <f t="shared" si="53"/>
        <v>478</v>
      </c>
      <c r="BD43" s="18"/>
      <c r="BE43" s="31">
        <v>42114</v>
      </c>
      <c r="BF43" s="20">
        <f t="shared" si="54"/>
        <v>0.71503957783641159</v>
      </c>
      <c r="BG43" s="21">
        <f t="shared" si="55"/>
        <v>0.28496042216358841</v>
      </c>
      <c r="BH43" s="18">
        <v>813</v>
      </c>
      <c r="BI43" s="18">
        <v>324</v>
      </c>
      <c r="BJ43" s="18">
        <f t="shared" si="56"/>
        <v>1137</v>
      </c>
      <c r="BK43" s="18"/>
      <c r="BL43" s="31">
        <v>42114</v>
      </c>
      <c r="BM43" s="20">
        <f t="shared" si="57"/>
        <v>0.49814126394052044</v>
      </c>
      <c r="BN43" s="21">
        <f t="shared" si="58"/>
        <v>0.5018587360594795</v>
      </c>
      <c r="BO43" s="18">
        <v>402</v>
      </c>
      <c r="BP43" s="18">
        <v>405</v>
      </c>
      <c r="BQ43" s="18">
        <f t="shared" si="59"/>
        <v>807</v>
      </c>
    </row>
    <row r="44" spans="1:69" x14ac:dyDescent="0.25">
      <c r="A44" s="30">
        <v>42115</v>
      </c>
      <c r="B44" s="20">
        <f t="shared" si="30"/>
        <v>0.52982671369421863</v>
      </c>
      <c r="C44" s="21">
        <f t="shared" si="31"/>
        <v>0.47017328630578131</v>
      </c>
      <c r="D44" s="18">
        <v>3455</v>
      </c>
      <c r="E44" s="18">
        <v>3066</v>
      </c>
      <c r="F44" s="18">
        <f t="shared" si="32"/>
        <v>6521</v>
      </c>
      <c r="G44" s="18"/>
      <c r="H44" s="30">
        <v>42115</v>
      </c>
      <c r="I44" s="20">
        <f t="shared" si="33"/>
        <v>0.53352960418711159</v>
      </c>
      <c r="J44" s="21">
        <f t="shared" si="34"/>
        <v>0.46647039581288846</v>
      </c>
      <c r="K44" s="18">
        <v>1631</v>
      </c>
      <c r="L44" s="18">
        <v>1426</v>
      </c>
      <c r="M44" s="18">
        <f t="shared" si="35"/>
        <v>3057</v>
      </c>
      <c r="N44" s="18"/>
      <c r="O44" s="30">
        <v>42115</v>
      </c>
      <c r="P44" s="20">
        <f t="shared" si="36"/>
        <v>0.48224661071659136</v>
      </c>
      <c r="Q44" s="21">
        <f t="shared" si="37"/>
        <v>0.51775338928340864</v>
      </c>
      <c r="R44" s="18">
        <v>747</v>
      </c>
      <c r="S44" s="18">
        <v>802</v>
      </c>
      <c r="T44" s="18">
        <f t="shared" si="38"/>
        <v>1549</v>
      </c>
      <c r="U44" s="18"/>
      <c r="V44" s="30">
        <v>42115</v>
      </c>
      <c r="W44" s="20">
        <f t="shared" si="39"/>
        <v>0.45854145854145856</v>
      </c>
      <c r="X44" s="21">
        <f t="shared" si="40"/>
        <v>0.54145854145854144</v>
      </c>
      <c r="Y44" s="18">
        <v>459</v>
      </c>
      <c r="Z44" s="18">
        <v>542</v>
      </c>
      <c r="AA44" s="18">
        <f t="shared" si="41"/>
        <v>1001</v>
      </c>
      <c r="AB44" s="18"/>
      <c r="AC44" s="30">
        <v>42115</v>
      </c>
      <c r="AD44" s="20">
        <f t="shared" si="42"/>
        <v>0.46367986080904744</v>
      </c>
      <c r="AE44" s="21">
        <f t="shared" si="43"/>
        <v>0.53632013919095256</v>
      </c>
      <c r="AF44" s="18">
        <v>1066</v>
      </c>
      <c r="AG44" s="18">
        <v>1233</v>
      </c>
      <c r="AH44" s="18">
        <f t="shared" si="44"/>
        <v>2299</v>
      </c>
      <c r="AI44" s="18"/>
      <c r="AJ44" s="30">
        <v>42115</v>
      </c>
      <c r="AK44" s="20">
        <f t="shared" si="45"/>
        <v>0.46116893514811852</v>
      </c>
      <c r="AL44" s="21">
        <f t="shared" si="46"/>
        <v>0.53883106485188148</v>
      </c>
      <c r="AM44" s="18">
        <v>576</v>
      </c>
      <c r="AN44" s="18">
        <v>673</v>
      </c>
      <c r="AO44" s="18">
        <f t="shared" si="47"/>
        <v>1249</v>
      </c>
      <c r="AP44" s="18"/>
      <c r="AQ44" s="30">
        <v>42115</v>
      </c>
      <c r="AR44" s="20">
        <f t="shared" si="48"/>
        <v>0.53766233766233762</v>
      </c>
      <c r="AS44" s="21">
        <f t="shared" si="49"/>
        <v>0.46233766233766233</v>
      </c>
      <c r="AT44" s="18">
        <v>207</v>
      </c>
      <c r="AU44" s="18">
        <v>178</v>
      </c>
      <c r="AV44" s="18">
        <f t="shared" si="50"/>
        <v>385</v>
      </c>
      <c r="AW44" s="18"/>
      <c r="AX44" s="30">
        <v>42115</v>
      </c>
      <c r="AY44" s="20">
        <f t="shared" si="51"/>
        <v>0.35380835380835379</v>
      </c>
      <c r="AZ44" s="21">
        <f t="shared" si="52"/>
        <v>0.64619164619164615</v>
      </c>
      <c r="BA44" s="18">
        <v>144</v>
      </c>
      <c r="BB44" s="18">
        <v>263</v>
      </c>
      <c r="BC44" s="18">
        <f t="shared" si="53"/>
        <v>407</v>
      </c>
      <c r="BD44" s="18"/>
      <c r="BE44" s="30">
        <v>42115</v>
      </c>
      <c r="BF44" s="20">
        <f t="shared" si="54"/>
        <v>0.64031277150304089</v>
      </c>
      <c r="BG44" s="21">
        <f t="shared" si="55"/>
        <v>0.35968722849695917</v>
      </c>
      <c r="BH44" s="18">
        <v>737</v>
      </c>
      <c r="BI44" s="18">
        <v>414</v>
      </c>
      <c r="BJ44" s="18">
        <f t="shared" si="56"/>
        <v>1151</v>
      </c>
      <c r="BK44" s="18"/>
      <c r="BL44" s="30">
        <v>42115</v>
      </c>
      <c r="BM44" s="20">
        <f t="shared" si="57"/>
        <v>0.51834862385321101</v>
      </c>
      <c r="BN44" s="21">
        <f t="shared" si="58"/>
        <v>0.48165137614678899</v>
      </c>
      <c r="BO44" s="18">
        <v>452</v>
      </c>
      <c r="BP44" s="18">
        <v>420</v>
      </c>
      <c r="BQ44" s="18">
        <f t="shared" si="59"/>
        <v>872</v>
      </c>
    </row>
    <row r="45" spans="1:69" x14ac:dyDescent="0.25">
      <c r="A45" s="32">
        <v>42116</v>
      </c>
      <c r="B45" s="20">
        <f t="shared" si="30"/>
        <v>0.54571338184118945</v>
      </c>
      <c r="C45" s="21">
        <f t="shared" si="31"/>
        <v>0.4542866181588105</v>
      </c>
      <c r="D45" s="18">
        <v>3450</v>
      </c>
      <c r="E45" s="18">
        <v>2872</v>
      </c>
      <c r="F45" s="18">
        <f t="shared" si="32"/>
        <v>6322</v>
      </c>
      <c r="G45" s="18"/>
      <c r="H45" s="32">
        <v>42116</v>
      </c>
      <c r="I45" s="20">
        <f t="shared" si="33"/>
        <v>0.55301071296638349</v>
      </c>
      <c r="J45" s="21">
        <f t="shared" si="34"/>
        <v>0.44698928703361657</v>
      </c>
      <c r="K45" s="18">
        <v>1497</v>
      </c>
      <c r="L45" s="18">
        <v>1210</v>
      </c>
      <c r="M45" s="18">
        <f t="shared" si="35"/>
        <v>2707</v>
      </c>
      <c r="N45" s="18"/>
      <c r="O45" s="32">
        <v>42116</v>
      </c>
      <c r="P45" s="20">
        <f t="shared" si="36"/>
        <v>0.53442622950819674</v>
      </c>
      <c r="Q45" s="21">
        <f t="shared" si="37"/>
        <v>0.46557377049180326</v>
      </c>
      <c r="R45" s="18">
        <v>815</v>
      </c>
      <c r="S45" s="18">
        <v>710</v>
      </c>
      <c r="T45" s="18">
        <f t="shared" si="38"/>
        <v>1525</v>
      </c>
      <c r="U45" s="18"/>
      <c r="V45" s="32">
        <v>42116</v>
      </c>
      <c r="W45" s="20">
        <f t="shared" si="39"/>
        <v>0.58413639733135658</v>
      </c>
      <c r="X45" s="21">
        <f t="shared" si="40"/>
        <v>0.41586360266864342</v>
      </c>
      <c r="Y45" s="18">
        <v>788</v>
      </c>
      <c r="Z45" s="18">
        <v>561</v>
      </c>
      <c r="AA45" s="18">
        <f t="shared" si="41"/>
        <v>1349</v>
      </c>
      <c r="AB45" s="18"/>
      <c r="AC45" s="32">
        <v>42116</v>
      </c>
      <c r="AD45" s="20">
        <f t="shared" si="42"/>
        <v>0.50813008130081305</v>
      </c>
      <c r="AE45" s="21">
        <f t="shared" si="43"/>
        <v>0.491869918699187</v>
      </c>
      <c r="AF45" s="18">
        <v>1125</v>
      </c>
      <c r="AG45" s="18">
        <v>1089</v>
      </c>
      <c r="AH45" s="18">
        <f t="shared" si="44"/>
        <v>2214</v>
      </c>
      <c r="AI45" s="18"/>
      <c r="AJ45" s="32">
        <v>42116</v>
      </c>
      <c r="AK45" s="20">
        <f t="shared" si="45"/>
        <v>0.50270758122743686</v>
      </c>
      <c r="AL45" s="21">
        <f t="shared" si="46"/>
        <v>0.49729241877256319</v>
      </c>
      <c r="AM45" s="18">
        <v>557</v>
      </c>
      <c r="AN45" s="18">
        <v>551</v>
      </c>
      <c r="AO45" s="18">
        <f t="shared" si="47"/>
        <v>1108</v>
      </c>
      <c r="AP45" s="18"/>
      <c r="AQ45" s="32">
        <v>42116</v>
      </c>
      <c r="AR45" s="20">
        <f t="shared" si="48"/>
        <v>0.5476772616136919</v>
      </c>
      <c r="AS45" s="21">
        <f t="shared" si="49"/>
        <v>0.45232273838630804</v>
      </c>
      <c r="AT45" s="18">
        <v>224</v>
      </c>
      <c r="AU45" s="18">
        <v>185</v>
      </c>
      <c r="AV45" s="18">
        <f t="shared" si="50"/>
        <v>409</v>
      </c>
      <c r="AW45" s="18"/>
      <c r="AX45" s="32">
        <v>42116</v>
      </c>
      <c r="AY45" s="20">
        <f t="shared" si="51"/>
        <v>0.41176470588235292</v>
      </c>
      <c r="AZ45" s="21">
        <f t="shared" si="52"/>
        <v>0.58823529411764708</v>
      </c>
      <c r="BA45" s="18">
        <v>182</v>
      </c>
      <c r="BB45" s="18">
        <v>260</v>
      </c>
      <c r="BC45" s="18">
        <f t="shared" si="53"/>
        <v>442</v>
      </c>
      <c r="BD45" s="18"/>
      <c r="BE45" s="32">
        <v>42116</v>
      </c>
      <c r="BF45" s="20">
        <f t="shared" si="54"/>
        <v>0.69922212618841828</v>
      </c>
      <c r="BG45" s="21">
        <f t="shared" si="55"/>
        <v>0.30077787381158166</v>
      </c>
      <c r="BH45" s="18">
        <v>809</v>
      </c>
      <c r="BI45" s="18">
        <v>348</v>
      </c>
      <c r="BJ45" s="18">
        <f t="shared" si="56"/>
        <v>1157</v>
      </c>
      <c r="BK45" s="18"/>
      <c r="BL45" s="32">
        <v>42116</v>
      </c>
      <c r="BM45" s="20">
        <f t="shared" si="57"/>
        <v>0.60091220068415052</v>
      </c>
      <c r="BN45" s="21">
        <f t="shared" si="58"/>
        <v>0.39908779931584948</v>
      </c>
      <c r="BO45" s="18">
        <v>527</v>
      </c>
      <c r="BP45" s="18">
        <v>350</v>
      </c>
      <c r="BQ45" s="18">
        <f t="shared" si="59"/>
        <v>877</v>
      </c>
    </row>
    <row r="46" spans="1:69" x14ac:dyDescent="0.25">
      <c r="A46" s="30">
        <v>42117</v>
      </c>
      <c r="B46" s="20">
        <f t="shared" si="30"/>
        <v>0.51299218874541685</v>
      </c>
      <c r="C46" s="21">
        <f t="shared" si="31"/>
        <v>0.48700781125458315</v>
      </c>
      <c r="D46" s="18">
        <v>3218</v>
      </c>
      <c r="E46" s="18">
        <v>3055</v>
      </c>
      <c r="F46" s="18">
        <f t="shared" si="32"/>
        <v>6273</v>
      </c>
      <c r="G46" s="18"/>
      <c r="H46" s="30">
        <v>42117</v>
      </c>
      <c r="I46" s="20">
        <f t="shared" si="33"/>
        <v>0.62943321179980116</v>
      </c>
      <c r="J46" s="21">
        <f t="shared" si="34"/>
        <v>0.37056678820019889</v>
      </c>
      <c r="K46" s="18">
        <v>1899</v>
      </c>
      <c r="L46" s="18">
        <v>1118</v>
      </c>
      <c r="M46" s="18">
        <f t="shared" si="35"/>
        <v>3017</v>
      </c>
      <c r="N46" s="18"/>
      <c r="O46" s="30">
        <v>42117</v>
      </c>
      <c r="P46" s="20">
        <f t="shared" si="36"/>
        <v>0.57671641791044781</v>
      </c>
      <c r="Q46" s="21">
        <f t="shared" si="37"/>
        <v>0.42328358208955225</v>
      </c>
      <c r="R46" s="18">
        <v>966</v>
      </c>
      <c r="S46" s="18">
        <v>709</v>
      </c>
      <c r="T46" s="18">
        <f t="shared" si="38"/>
        <v>1675</v>
      </c>
      <c r="U46" s="18"/>
      <c r="V46" s="30">
        <v>42117</v>
      </c>
      <c r="W46" s="20">
        <f t="shared" si="39"/>
        <v>0.50172711571675299</v>
      </c>
      <c r="X46" s="21">
        <f t="shared" si="40"/>
        <v>0.49827288428324695</v>
      </c>
      <c r="Y46" s="18">
        <v>581</v>
      </c>
      <c r="Z46" s="18">
        <v>577</v>
      </c>
      <c r="AA46" s="18">
        <f t="shared" si="41"/>
        <v>1158</v>
      </c>
      <c r="AB46" s="18"/>
      <c r="AC46" s="30">
        <v>42117</v>
      </c>
      <c r="AD46" s="20">
        <f t="shared" si="42"/>
        <v>0.54725085910652926</v>
      </c>
      <c r="AE46" s="21">
        <f t="shared" si="43"/>
        <v>0.45274914089347079</v>
      </c>
      <c r="AF46" s="18">
        <v>1274</v>
      </c>
      <c r="AG46" s="18">
        <v>1054</v>
      </c>
      <c r="AH46" s="18">
        <f t="shared" si="44"/>
        <v>2328</v>
      </c>
      <c r="AI46" s="18"/>
      <c r="AJ46" s="30">
        <v>42117</v>
      </c>
      <c r="AK46" s="20">
        <f t="shared" si="45"/>
        <v>0.48641049671977504</v>
      </c>
      <c r="AL46" s="21">
        <f t="shared" si="46"/>
        <v>0.5135895032802249</v>
      </c>
      <c r="AM46" s="18">
        <v>519</v>
      </c>
      <c r="AN46" s="18">
        <v>548</v>
      </c>
      <c r="AO46" s="18">
        <f t="shared" si="47"/>
        <v>1067</v>
      </c>
      <c r="AP46" s="18"/>
      <c r="AQ46" s="30">
        <v>42117</v>
      </c>
      <c r="AR46" s="20">
        <f t="shared" si="48"/>
        <v>0.56839622641509435</v>
      </c>
      <c r="AS46" s="21">
        <f t="shared" si="49"/>
        <v>0.43160377358490565</v>
      </c>
      <c r="AT46" s="18">
        <v>241</v>
      </c>
      <c r="AU46" s="18">
        <v>183</v>
      </c>
      <c r="AV46" s="18">
        <f t="shared" si="50"/>
        <v>424</v>
      </c>
      <c r="AW46" s="18"/>
      <c r="AX46" s="30">
        <v>42117</v>
      </c>
      <c r="AY46" s="20">
        <f t="shared" si="51"/>
        <v>0.6870026525198939</v>
      </c>
      <c r="AZ46" s="21">
        <f t="shared" si="52"/>
        <v>0.3129973474801061</v>
      </c>
      <c r="BA46" s="18">
        <v>518</v>
      </c>
      <c r="BB46" s="18">
        <v>236</v>
      </c>
      <c r="BC46" s="18">
        <f t="shared" si="53"/>
        <v>754</v>
      </c>
      <c r="BD46" s="18"/>
      <c r="BE46" s="30">
        <v>42117</v>
      </c>
      <c r="BF46" s="20">
        <f t="shared" si="54"/>
        <v>0.66089334548769374</v>
      </c>
      <c r="BG46" s="21">
        <f t="shared" si="55"/>
        <v>0.33910665451230632</v>
      </c>
      <c r="BH46" s="18">
        <v>725</v>
      </c>
      <c r="BI46" s="18">
        <v>372</v>
      </c>
      <c r="BJ46" s="18">
        <f t="shared" si="56"/>
        <v>1097</v>
      </c>
      <c r="BK46" s="18"/>
      <c r="BL46" s="30">
        <v>42117</v>
      </c>
      <c r="BM46" s="20">
        <f t="shared" si="57"/>
        <v>0.69963369963369959</v>
      </c>
      <c r="BN46" s="21">
        <f t="shared" si="58"/>
        <v>0.30036630036630035</v>
      </c>
      <c r="BO46" s="18">
        <v>764</v>
      </c>
      <c r="BP46" s="18">
        <v>328</v>
      </c>
      <c r="BQ46" s="18">
        <f t="shared" si="59"/>
        <v>1092</v>
      </c>
    </row>
    <row r="47" spans="1:69" x14ac:dyDescent="0.25">
      <c r="A47" s="30">
        <v>42118</v>
      </c>
      <c r="B47" s="20">
        <f t="shared" si="30"/>
        <v>0.6522970016728864</v>
      </c>
      <c r="C47" s="21">
        <f t="shared" si="31"/>
        <v>0.34770299832711365</v>
      </c>
      <c r="D47" s="23">
        <v>5069</v>
      </c>
      <c r="E47" s="23">
        <v>2702</v>
      </c>
      <c r="F47" s="23">
        <f t="shared" si="32"/>
        <v>7771</v>
      </c>
      <c r="G47" s="18"/>
      <c r="H47" s="30">
        <v>42118</v>
      </c>
      <c r="I47" s="20">
        <f t="shared" si="33"/>
        <v>0.65702736318407962</v>
      </c>
      <c r="J47" s="21">
        <f t="shared" si="34"/>
        <v>0.34297263681592038</v>
      </c>
      <c r="K47" s="23">
        <v>2113</v>
      </c>
      <c r="L47" s="23">
        <v>1103</v>
      </c>
      <c r="M47" s="23">
        <f t="shared" si="35"/>
        <v>3216</v>
      </c>
      <c r="N47" s="18"/>
      <c r="O47" s="30">
        <v>42118</v>
      </c>
      <c r="P47" s="20">
        <f t="shared" si="36"/>
        <v>0.61107837360047146</v>
      </c>
      <c r="Q47" s="21">
        <f t="shared" si="37"/>
        <v>0.3889216263995286</v>
      </c>
      <c r="R47" s="23">
        <v>1037</v>
      </c>
      <c r="S47" s="23">
        <v>660</v>
      </c>
      <c r="T47" s="23">
        <f t="shared" si="38"/>
        <v>1697</v>
      </c>
      <c r="U47" s="18"/>
      <c r="V47" s="30">
        <v>42118</v>
      </c>
      <c r="W47" s="20">
        <f t="shared" si="39"/>
        <v>0.61036639857015196</v>
      </c>
      <c r="X47" s="21">
        <f t="shared" si="40"/>
        <v>0.3896336014298481</v>
      </c>
      <c r="Y47" s="23">
        <v>683</v>
      </c>
      <c r="Z47" s="23">
        <v>436</v>
      </c>
      <c r="AA47" s="23">
        <f t="shared" si="41"/>
        <v>1119</v>
      </c>
      <c r="AB47" s="18"/>
      <c r="AC47" s="30">
        <v>42118</v>
      </c>
      <c r="AD47" s="20">
        <f t="shared" si="42"/>
        <v>0.47951176983435045</v>
      </c>
      <c r="AE47" s="21">
        <f t="shared" si="43"/>
        <v>0.52048823016564949</v>
      </c>
      <c r="AF47" s="23">
        <v>1100</v>
      </c>
      <c r="AG47" s="23">
        <v>1194</v>
      </c>
      <c r="AH47" s="23">
        <f t="shared" si="44"/>
        <v>2294</v>
      </c>
      <c r="AI47" s="18"/>
      <c r="AJ47" s="30">
        <v>42118</v>
      </c>
      <c r="AK47" s="20">
        <f t="shared" si="45"/>
        <v>0.34523809523809523</v>
      </c>
      <c r="AL47" s="21">
        <f t="shared" si="46"/>
        <v>0.65476190476190477</v>
      </c>
      <c r="AM47" s="23">
        <v>493</v>
      </c>
      <c r="AN47" s="23">
        <v>935</v>
      </c>
      <c r="AO47" s="23">
        <f t="shared" si="47"/>
        <v>1428</v>
      </c>
      <c r="AP47" s="18"/>
      <c r="AQ47" s="30">
        <v>42118</v>
      </c>
      <c r="AR47" s="20">
        <f t="shared" si="48"/>
        <v>0.56292906178489699</v>
      </c>
      <c r="AS47" s="21">
        <f t="shared" si="49"/>
        <v>0.43707093821510296</v>
      </c>
      <c r="AT47" s="23">
        <v>246</v>
      </c>
      <c r="AU47" s="23">
        <v>191</v>
      </c>
      <c r="AV47" s="23">
        <f t="shared" si="50"/>
        <v>437</v>
      </c>
      <c r="AW47" s="18"/>
      <c r="AX47" s="30">
        <v>42118</v>
      </c>
      <c r="AY47" s="20">
        <f t="shared" si="51"/>
        <v>0.34533898305084748</v>
      </c>
      <c r="AZ47" s="21">
        <f t="shared" si="52"/>
        <v>0.65466101694915257</v>
      </c>
      <c r="BA47" s="23">
        <v>163</v>
      </c>
      <c r="BB47" s="23">
        <v>309</v>
      </c>
      <c r="BC47" s="23">
        <f t="shared" si="53"/>
        <v>472</v>
      </c>
      <c r="BD47" s="18"/>
      <c r="BE47" s="30">
        <v>42118</v>
      </c>
      <c r="BF47" s="20">
        <f t="shared" si="54"/>
        <v>0.42673107890499196</v>
      </c>
      <c r="BG47" s="21">
        <f t="shared" si="55"/>
        <v>0.57326892109500804</v>
      </c>
      <c r="BH47" s="23">
        <v>530</v>
      </c>
      <c r="BI47" s="23">
        <v>712</v>
      </c>
      <c r="BJ47" s="23">
        <f t="shared" si="56"/>
        <v>1242</v>
      </c>
      <c r="BK47" s="18"/>
      <c r="BL47" s="30">
        <v>42118</v>
      </c>
      <c r="BM47" s="20">
        <f t="shared" si="57"/>
        <v>0.66830708661417326</v>
      </c>
      <c r="BN47" s="21">
        <f t="shared" si="58"/>
        <v>0.33169291338582679</v>
      </c>
      <c r="BO47" s="23">
        <v>679</v>
      </c>
      <c r="BP47" s="23">
        <v>337</v>
      </c>
      <c r="BQ47" s="23">
        <f t="shared" si="59"/>
        <v>1016</v>
      </c>
    </row>
    <row r="48" spans="1:69" x14ac:dyDescent="0.25">
      <c r="A48" s="31">
        <v>42121</v>
      </c>
      <c r="B48" s="20">
        <f t="shared" si="30"/>
        <v>0.59118998573918558</v>
      </c>
      <c r="C48" s="21">
        <f t="shared" si="31"/>
        <v>0.40881001426081442</v>
      </c>
      <c r="D48" s="18">
        <v>3731</v>
      </c>
      <c r="E48" s="18">
        <v>2580</v>
      </c>
      <c r="F48" s="18">
        <f t="shared" si="32"/>
        <v>6311</v>
      </c>
      <c r="G48" s="18"/>
      <c r="H48" s="31">
        <v>42121</v>
      </c>
      <c r="I48" s="20">
        <f t="shared" si="33"/>
        <v>0.6771476698483998</v>
      </c>
      <c r="J48" s="21">
        <f t="shared" si="34"/>
        <v>0.3228523301516002</v>
      </c>
      <c r="K48" s="18">
        <v>2412</v>
      </c>
      <c r="L48" s="18">
        <v>1150</v>
      </c>
      <c r="M48" s="18">
        <f t="shared" si="35"/>
        <v>3562</v>
      </c>
      <c r="N48" s="18"/>
      <c r="O48" s="31">
        <v>42121</v>
      </c>
      <c r="P48" s="20">
        <f t="shared" si="36"/>
        <v>0.66598044261451361</v>
      </c>
      <c r="Q48" s="21">
        <f t="shared" si="37"/>
        <v>0.33401955738548639</v>
      </c>
      <c r="R48" s="18">
        <v>1294</v>
      </c>
      <c r="S48" s="18">
        <v>649</v>
      </c>
      <c r="T48" s="18">
        <f t="shared" si="38"/>
        <v>1943</v>
      </c>
      <c r="U48" s="18"/>
      <c r="V48" s="31">
        <v>42121</v>
      </c>
      <c r="W48" s="20">
        <f t="shared" si="39"/>
        <v>0.57929104477611937</v>
      </c>
      <c r="X48" s="21">
        <f t="shared" si="40"/>
        <v>0.42070895522388058</v>
      </c>
      <c r="Y48" s="18">
        <v>621</v>
      </c>
      <c r="Z48" s="18">
        <v>451</v>
      </c>
      <c r="AA48" s="18">
        <f t="shared" si="41"/>
        <v>1072</v>
      </c>
      <c r="AB48" s="18"/>
      <c r="AC48" s="31">
        <v>42121</v>
      </c>
      <c r="AD48" s="20">
        <f t="shared" si="42"/>
        <v>0.38667944417824629</v>
      </c>
      <c r="AE48" s="21">
        <f t="shared" si="43"/>
        <v>0.61332055582175371</v>
      </c>
      <c r="AF48" s="18">
        <v>807</v>
      </c>
      <c r="AG48" s="18">
        <v>1280</v>
      </c>
      <c r="AH48" s="18">
        <f t="shared" si="44"/>
        <v>2087</v>
      </c>
      <c r="AI48" s="18"/>
      <c r="AJ48" s="31">
        <v>42121</v>
      </c>
      <c r="AK48" s="20">
        <f t="shared" si="45"/>
        <v>0.45063291139240508</v>
      </c>
      <c r="AL48" s="21">
        <f t="shared" si="46"/>
        <v>0.54936708860759498</v>
      </c>
      <c r="AM48" s="18">
        <v>534</v>
      </c>
      <c r="AN48" s="18">
        <v>651</v>
      </c>
      <c r="AO48" s="18">
        <f t="shared" si="47"/>
        <v>1185</v>
      </c>
      <c r="AP48" s="18"/>
      <c r="AQ48" s="31">
        <v>42121</v>
      </c>
      <c r="AR48" s="20">
        <f t="shared" si="48"/>
        <v>0.55580865603644647</v>
      </c>
      <c r="AS48" s="21">
        <f t="shared" si="49"/>
        <v>0.44419134396355353</v>
      </c>
      <c r="AT48" s="18">
        <v>244</v>
      </c>
      <c r="AU48" s="18">
        <v>195</v>
      </c>
      <c r="AV48" s="18">
        <f t="shared" si="50"/>
        <v>439</v>
      </c>
      <c r="AW48" s="18"/>
      <c r="AX48" s="31">
        <v>42121</v>
      </c>
      <c r="AY48" s="20">
        <f t="shared" si="51"/>
        <v>0.35791757049891543</v>
      </c>
      <c r="AZ48" s="21">
        <f t="shared" si="52"/>
        <v>0.64208242950108463</v>
      </c>
      <c r="BA48" s="18">
        <v>165</v>
      </c>
      <c r="BB48" s="18">
        <v>296</v>
      </c>
      <c r="BC48" s="18">
        <f t="shared" si="53"/>
        <v>461</v>
      </c>
      <c r="BD48" s="18"/>
      <c r="BE48" s="31">
        <v>42121</v>
      </c>
      <c r="BF48" s="20">
        <f t="shared" si="54"/>
        <v>0.53420523138832998</v>
      </c>
      <c r="BG48" s="21">
        <f t="shared" si="55"/>
        <v>0.46579476861167002</v>
      </c>
      <c r="BH48" s="18">
        <v>531</v>
      </c>
      <c r="BI48" s="18">
        <v>463</v>
      </c>
      <c r="BJ48" s="18">
        <f t="shared" si="56"/>
        <v>994</v>
      </c>
      <c r="BK48" s="18"/>
      <c r="BL48" s="31">
        <v>42121</v>
      </c>
      <c r="BM48" s="20">
        <f t="shared" si="57"/>
        <v>0.67432950191570884</v>
      </c>
      <c r="BN48" s="21">
        <f t="shared" si="58"/>
        <v>0.32567049808429116</v>
      </c>
      <c r="BO48" s="18">
        <v>704</v>
      </c>
      <c r="BP48" s="18">
        <v>340</v>
      </c>
      <c r="BQ48" s="18">
        <f t="shared" si="59"/>
        <v>1044</v>
      </c>
    </row>
    <row r="49" spans="1:69" x14ac:dyDescent="0.25">
      <c r="A49" s="30">
        <v>42122</v>
      </c>
      <c r="B49" s="20">
        <f t="shared" si="30"/>
        <v>0.58596953719976563</v>
      </c>
      <c r="C49" s="21">
        <f t="shared" si="31"/>
        <v>0.41403046280023431</v>
      </c>
      <c r="D49" s="18">
        <v>4001</v>
      </c>
      <c r="E49" s="18">
        <v>2827</v>
      </c>
      <c r="F49" s="18">
        <f t="shared" si="32"/>
        <v>6828</v>
      </c>
      <c r="G49" s="18"/>
      <c r="H49" s="30">
        <v>42122</v>
      </c>
      <c r="I49" s="20">
        <f t="shared" si="33"/>
        <v>0.73207008964955178</v>
      </c>
      <c r="J49" s="21">
        <f t="shared" si="34"/>
        <v>0.26792991035044827</v>
      </c>
      <c r="K49" s="18">
        <v>3593</v>
      </c>
      <c r="L49" s="18">
        <v>1315</v>
      </c>
      <c r="M49" s="18">
        <f t="shared" si="35"/>
        <v>4908</v>
      </c>
      <c r="N49" s="18"/>
      <c r="O49" s="30">
        <v>42122</v>
      </c>
      <c r="P49" s="20">
        <f t="shared" si="36"/>
        <v>0.66989843028624196</v>
      </c>
      <c r="Q49" s="21">
        <f t="shared" si="37"/>
        <v>0.33010156971375809</v>
      </c>
      <c r="R49" s="18">
        <v>1451</v>
      </c>
      <c r="S49" s="18">
        <v>715</v>
      </c>
      <c r="T49" s="18">
        <f t="shared" si="38"/>
        <v>2166</v>
      </c>
      <c r="U49" s="18"/>
      <c r="V49" s="30">
        <v>42122</v>
      </c>
      <c r="W49" s="20">
        <f t="shared" si="39"/>
        <v>0.62838915470494416</v>
      </c>
      <c r="X49" s="21">
        <f t="shared" si="40"/>
        <v>0.37161084529505584</v>
      </c>
      <c r="Y49" s="18">
        <v>788</v>
      </c>
      <c r="Z49" s="18">
        <v>466</v>
      </c>
      <c r="AA49" s="18">
        <f t="shared" si="41"/>
        <v>1254</v>
      </c>
      <c r="AB49" s="18"/>
      <c r="AC49" s="30">
        <v>42122</v>
      </c>
      <c r="AD49" s="20">
        <f t="shared" si="42"/>
        <v>0.40645161290322579</v>
      </c>
      <c r="AE49" s="21">
        <f t="shared" si="43"/>
        <v>0.59354838709677415</v>
      </c>
      <c r="AF49" s="18">
        <v>819</v>
      </c>
      <c r="AG49" s="18">
        <v>1196</v>
      </c>
      <c r="AH49" s="18">
        <f t="shared" si="44"/>
        <v>2015</v>
      </c>
      <c r="AI49" s="18"/>
      <c r="AJ49" s="30">
        <v>42122</v>
      </c>
      <c r="AK49" s="20">
        <f t="shared" si="45"/>
        <v>0.36568322981366458</v>
      </c>
      <c r="AL49" s="21">
        <f t="shared" si="46"/>
        <v>0.63431677018633537</v>
      </c>
      <c r="AM49" s="18">
        <v>471</v>
      </c>
      <c r="AN49" s="18">
        <v>817</v>
      </c>
      <c r="AO49" s="18">
        <f t="shared" si="47"/>
        <v>1288</v>
      </c>
      <c r="AP49" s="18"/>
      <c r="AQ49" s="30">
        <v>42122</v>
      </c>
      <c r="AR49" s="20">
        <f t="shared" si="48"/>
        <v>0.58991228070175439</v>
      </c>
      <c r="AS49" s="21">
        <f t="shared" si="49"/>
        <v>0.41008771929824561</v>
      </c>
      <c r="AT49" s="18">
        <v>269</v>
      </c>
      <c r="AU49" s="18">
        <v>187</v>
      </c>
      <c r="AV49" s="18">
        <f t="shared" si="50"/>
        <v>456</v>
      </c>
      <c r="AW49" s="18"/>
      <c r="AX49" s="30">
        <v>42122</v>
      </c>
      <c r="AY49" s="20">
        <f t="shared" si="51"/>
        <v>0.33463035019455251</v>
      </c>
      <c r="AZ49" s="21">
        <f t="shared" si="52"/>
        <v>0.66536964980544744</v>
      </c>
      <c r="BA49" s="18">
        <v>172</v>
      </c>
      <c r="BB49" s="18">
        <v>342</v>
      </c>
      <c r="BC49" s="18">
        <f t="shared" si="53"/>
        <v>514</v>
      </c>
      <c r="BD49" s="18"/>
      <c r="BE49" s="30">
        <v>42122</v>
      </c>
      <c r="BF49" s="20">
        <f t="shared" si="54"/>
        <v>0.63748712667353247</v>
      </c>
      <c r="BG49" s="21">
        <f t="shared" si="55"/>
        <v>0.36251287332646753</v>
      </c>
      <c r="BH49" s="18">
        <v>619</v>
      </c>
      <c r="BI49" s="18">
        <v>352</v>
      </c>
      <c r="BJ49" s="18">
        <f t="shared" si="56"/>
        <v>971</v>
      </c>
      <c r="BK49" s="18"/>
      <c r="BL49" s="30">
        <v>42122</v>
      </c>
      <c r="BM49" s="20">
        <f t="shared" si="57"/>
        <v>0.73795435333896875</v>
      </c>
      <c r="BN49" s="21">
        <f t="shared" si="58"/>
        <v>0.26204564666103125</v>
      </c>
      <c r="BO49" s="18">
        <v>873</v>
      </c>
      <c r="BP49" s="18">
        <v>310</v>
      </c>
      <c r="BQ49" s="18">
        <f t="shared" si="59"/>
        <v>1183</v>
      </c>
    </row>
    <row r="50" spans="1:69" x14ac:dyDescent="0.25">
      <c r="A50" s="30">
        <v>42123</v>
      </c>
      <c r="B50" s="20">
        <f t="shared" si="30"/>
        <v>0.65364377795317019</v>
      </c>
      <c r="C50" s="21">
        <f t="shared" si="31"/>
        <v>0.34635622204682981</v>
      </c>
      <c r="D50" s="18">
        <v>4969</v>
      </c>
      <c r="E50" s="18">
        <v>2633</v>
      </c>
      <c r="F50" s="18">
        <f t="shared" si="32"/>
        <v>7602</v>
      </c>
      <c r="G50" s="18"/>
      <c r="H50" s="30">
        <v>42123</v>
      </c>
      <c r="I50" s="20">
        <f t="shared" si="33"/>
        <v>0.81578078573786728</v>
      </c>
      <c r="J50" s="21">
        <f t="shared" si="34"/>
        <v>0.18421921426213272</v>
      </c>
      <c r="K50" s="18">
        <v>4942</v>
      </c>
      <c r="L50" s="18">
        <v>1116</v>
      </c>
      <c r="M50" s="18">
        <f t="shared" si="35"/>
        <v>6058</v>
      </c>
      <c r="N50" s="18"/>
      <c r="O50" s="30">
        <v>42123</v>
      </c>
      <c r="P50" s="20">
        <f t="shared" si="36"/>
        <v>0.82912371134020624</v>
      </c>
      <c r="Q50" s="21">
        <f t="shared" si="37"/>
        <v>0.17087628865979382</v>
      </c>
      <c r="R50" s="18">
        <v>3217</v>
      </c>
      <c r="S50" s="18">
        <v>663</v>
      </c>
      <c r="T50" s="18">
        <f t="shared" si="38"/>
        <v>3880</v>
      </c>
      <c r="U50" s="18"/>
      <c r="V50" s="30">
        <v>42123</v>
      </c>
      <c r="W50" s="20">
        <f t="shared" si="39"/>
        <v>0.76025236593059942</v>
      </c>
      <c r="X50" s="21">
        <f t="shared" si="40"/>
        <v>0.23974763406940064</v>
      </c>
      <c r="Y50" s="18">
        <v>964</v>
      </c>
      <c r="Z50" s="18">
        <v>304</v>
      </c>
      <c r="AA50" s="18">
        <f t="shared" si="41"/>
        <v>1268</v>
      </c>
      <c r="AB50" s="18"/>
      <c r="AC50" s="30">
        <v>42123</v>
      </c>
      <c r="AD50" s="20">
        <f t="shared" si="42"/>
        <v>0.42349457058242845</v>
      </c>
      <c r="AE50" s="21">
        <f t="shared" si="43"/>
        <v>0.57650542941757155</v>
      </c>
      <c r="AF50" s="18">
        <v>858</v>
      </c>
      <c r="AG50" s="18">
        <v>1168</v>
      </c>
      <c r="AH50" s="18">
        <f t="shared" si="44"/>
        <v>2026</v>
      </c>
      <c r="AI50" s="18"/>
      <c r="AJ50" s="30">
        <v>42123</v>
      </c>
      <c r="AK50" s="20">
        <f t="shared" si="45"/>
        <v>0.36215816703621584</v>
      </c>
      <c r="AL50" s="21">
        <f t="shared" si="46"/>
        <v>0.63784183296378416</v>
      </c>
      <c r="AM50" s="18">
        <v>490</v>
      </c>
      <c r="AN50" s="18">
        <v>863</v>
      </c>
      <c r="AO50" s="18">
        <f t="shared" si="47"/>
        <v>1353</v>
      </c>
      <c r="AP50" s="18"/>
      <c r="AQ50" s="30">
        <v>42123</v>
      </c>
      <c r="AR50" s="20">
        <f t="shared" si="48"/>
        <v>0.74272588055130173</v>
      </c>
      <c r="AS50" s="21">
        <f t="shared" si="49"/>
        <v>0.25727411944869832</v>
      </c>
      <c r="AT50" s="18">
        <v>485</v>
      </c>
      <c r="AU50" s="18">
        <v>168</v>
      </c>
      <c r="AV50" s="18">
        <f t="shared" si="50"/>
        <v>653</v>
      </c>
      <c r="AW50" s="18"/>
      <c r="AX50" s="30">
        <v>42123</v>
      </c>
      <c r="AY50" s="20">
        <f t="shared" si="51"/>
        <v>0.36075949367088606</v>
      </c>
      <c r="AZ50" s="21">
        <f t="shared" si="52"/>
        <v>0.63924050632911389</v>
      </c>
      <c r="BA50" s="18">
        <v>171</v>
      </c>
      <c r="BB50" s="18">
        <v>303</v>
      </c>
      <c r="BC50" s="18">
        <f t="shared" si="53"/>
        <v>474</v>
      </c>
      <c r="BD50" s="18"/>
      <c r="BE50" s="30">
        <v>42123</v>
      </c>
      <c r="BF50" s="20">
        <f t="shared" si="54"/>
        <v>0.72344013490725123</v>
      </c>
      <c r="BG50" s="21">
        <f t="shared" si="55"/>
        <v>0.27655986509274871</v>
      </c>
      <c r="BH50" s="18">
        <v>858</v>
      </c>
      <c r="BI50" s="18">
        <v>328</v>
      </c>
      <c r="BJ50" s="18">
        <f t="shared" si="56"/>
        <v>1186</v>
      </c>
      <c r="BK50" s="18"/>
      <c r="BL50" s="30">
        <v>42123</v>
      </c>
      <c r="BM50" s="20">
        <f t="shared" si="57"/>
        <v>0.75737704918032789</v>
      </c>
      <c r="BN50" s="21">
        <f t="shared" si="58"/>
        <v>0.24262295081967214</v>
      </c>
      <c r="BO50" s="18">
        <v>924</v>
      </c>
      <c r="BP50" s="18">
        <v>296</v>
      </c>
      <c r="BQ50" s="18">
        <f t="shared" si="59"/>
        <v>1220</v>
      </c>
    </row>
    <row r="51" spans="1:69" ht="15.75" thickBot="1" x14ac:dyDescent="0.3">
      <c r="A51" s="33">
        <v>42124</v>
      </c>
      <c r="B51" s="34">
        <f t="shared" si="30"/>
        <v>0.62024111675126903</v>
      </c>
      <c r="C51" s="35">
        <f t="shared" si="31"/>
        <v>0.37975888324873097</v>
      </c>
      <c r="D51" s="36">
        <v>3910</v>
      </c>
      <c r="E51" s="18">
        <v>2394</v>
      </c>
      <c r="F51" s="18">
        <f t="shared" si="32"/>
        <v>6304</v>
      </c>
      <c r="G51" s="18"/>
      <c r="H51" s="33">
        <v>42124</v>
      </c>
      <c r="I51" s="34">
        <f t="shared" si="33"/>
        <v>0.70700636942675155</v>
      </c>
      <c r="J51" s="35">
        <f t="shared" si="34"/>
        <v>0.2929936305732484</v>
      </c>
      <c r="K51" s="36">
        <v>2775</v>
      </c>
      <c r="L51" s="18">
        <v>1150</v>
      </c>
      <c r="M51" s="18">
        <f t="shared" si="35"/>
        <v>3925</v>
      </c>
      <c r="N51" s="18"/>
      <c r="O51" s="33">
        <v>42124</v>
      </c>
      <c r="P51" s="34">
        <f t="shared" si="36"/>
        <v>0.75192442267319803</v>
      </c>
      <c r="Q51" s="35">
        <f t="shared" si="37"/>
        <v>0.24807557732680197</v>
      </c>
      <c r="R51" s="36">
        <v>2149</v>
      </c>
      <c r="S51" s="18">
        <v>709</v>
      </c>
      <c r="T51" s="18">
        <f t="shared" si="38"/>
        <v>2858</v>
      </c>
      <c r="U51" s="18"/>
      <c r="V51" s="33">
        <v>42124</v>
      </c>
      <c r="W51" s="34">
        <f t="shared" si="39"/>
        <v>0.80288461538461542</v>
      </c>
      <c r="X51" s="35">
        <f t="shared" si="40"/>
        <v>0.19711538461538461</v>
      </c>
      <c r="Y51" s="36">
        <v>1002</v>
      </c>
      <c r="Z51" s="18">
        <v>246</v>
      </c>
      <c r="AA51" s="18">
        <f t="shared" si="41"/>
        <v>1248</v>
      </c>
      <c r="AB51" s="18"/>
      <c r="AC51" s="33">
        <v>42124</v>
      </c>
      <c r="AD51" s="34">
        <f t="shared" si="42"/>
        <v>0.45663265306122447</v>
      </c>
      <c r="AE51" s="35">
        <f t="shared" si="43"/>
        <v>0.54336734693877553</v>
      </c>
      <c r="AF51" s="36">
        <v>895</v>
      </c>
      <c r="AG51" s="18">
        <v>1065</v>
      </c>
      <c r="AH51" s="18">
        <f t="shared" si="44"/>
        <v>1960</v>
      </c>
      <c r="AI51" s="18"/>
      <c r="AJ51" s="33">
        <v>42124</v>
      </c>
      <c r="AK51" s="34">
        <f t="shared" si="45"/>
        <v>0.3847305389221557</v>
      </c>
      <c r="AL51" s="35">
        <f t="shared" si="46"/>
        <v>0.6152694610778443</v>
      </c>
      <c r="AM51" s="36">
        <v>514</v>
      </c>
      <c r="AN51" s="18">
        <v>822</v>
      </c>
      <c r="AO51" s="18">
        <f t="shared" si="47"/>
        <v>1336</v>
      </c>
      <c r="AP51" s="18"/>
      <c r="AQ51" s="33">
        <v>42124</v>
      </c>
      <c r="AR51" s="34">
        <f t="shared" si="48"/>
        <v>0.7039370078740157</v>
      </c>
      <c r="AS51" s="35">
        <f t="shared" si="49"/>
        <v>0.29606299212598425</v>
      </c>
      <c r="AT51" s="36">
        <v>447</v>
      </c>
      <c r="AU51" s="18">
        <v>188</v>
      </c>
      <c r="AV51" s="18">
        <f t="shared" si="50"/>
        <v>635</v>
      </c>
      <c r="AW51" s="18"/>
      <c r="AX51" s="33">
        <v>42124</v>
      </c>
      <c r="AY51" s="34">
        <f t="shared" si="51"/>
        <v>0.35454545454545455</v>
      </c>
      <c r="AZ51" s="35">
        <f t="shared" si="52"/>
        <v>0.6454545454545455</v>
      </c>
      <c r="BA51" s="36">
        <v>156</v>
      </c>
      <c r="BB51" s="18">
        <v>284</v>
      </c>
      <c r="BC51" s="18">
        <f t="shared" si="53"/>
        <v>440</v>
      </c>
      <c r="BD51" s="18"/>
      <c r="BE51" s="33">
        <v>42124</v>
      </c>
      <c r="BF51" s="34">
        <f t="shared" si="54"/>
        <v>0.68409090909090908</v>
      </c>
      <c r="BG51" s="35">
        <f t="shared" si="55"/>
        <v>0.31590909090909092</v>
      </c>
      <c r="BH51" s="36">
        <v>903</v>
      </c>
      <c r="BI51" s="18">
        <v>417</v>
      </c>
      <c r="BJ51" s="18">
        <f t="shared" si="56"/>
        <v>1320</v>
      </c>
      <c r="BK51" s="18"/>
      <c r="BL51" s="33">
        <v>42124</v>
      </c>
      <c r="BM51" s="34">
        <f t="shared" si="57"/>
        <v>0.58931297709923669</v>
      </c>
      <c r="BN51" s="35">
        <f t="shared" si="58"/>
        <v>0.41068702290076337</v>
      </c>
      <c r="BO51" s="36">
        <v>772</v>
      </c>
      <c r="BP51" s="18">
        <v>538</v>
      </c>
      <c r="BQ51" s="18">
        <f t="shared" si="59"/>
        <v>1310</v>
      </c>
    </row>
    <row r="52" spans="1:69" ht="15.75" thickBot="1" x14ac:dyDescent="0.3">
      <c r="A52" s="29"/>
      <c r="B52" s="26"/>
      <c r="C52" s="26"/>
      <c r="D52" s="26"/>
      <c r="E52" s="27"/>
      <c r="F52" s="26"/>
      <c r="G52" s="28"/>
      <c r="H52" s="29"/>
      <c r="I52" s="26"/>
      <c r="J52" s="26"/>
      <c r="K52" s="26"/>
      <c r="L52" s="27"/>
      <c r="M52" s="26"/>
      <c r="N52" s="28"/>
      <c r="O52" s="29"/>
      <c r="P52" s="26"/>
      <c r="Q52" s="26"/>
      <c r="R52" s="26"/>
      <c r="S52" s="27"/>
      <c r="T52" s="26"/>
      <c r="U52" s="28"/>
      <c r="V52" s="29"/>
      <c r="W52" s="26"/>
      <c r="X52" s="26"/>
      <c r="Y52" s="26"/>
      <c r="Z52" s="27"/>
      <c r="AA52" s="26"/>
      <c r="AB52" s="28"/>
      <c r="AC52" s="29"/>
      <c r="AD52" s="26"/>
      <c r="AE52" s="26"/>
      <c r="AF52" s="26"/>
      <c r="AG52" s="27"/>
      <c r="AH52" s="26"/>
      <c r="AI52" s="28"/>
      <c r="AJ52" s="29"/>
      <c r="AK52" s="26"/>
      <c r="AL52" s="26"/>
      <c r="AM52" s="26"/>
      <c r="AN52" s="27"/>
      <c r="AO52" s="26"/>
      <c r="AP52" s="28"/>
      <c r="AQ52" s="29"/>
      <c r="AR52" s="26"/>
      <c r="AS52" s="26"/>
      <c r="AT52" s="26"/>
      <c r="AU52" s="27"/>
      <c r="AV52" s="26"/>
      <c r="AW52" s="28"/>
      <c r="AX52" s="29"/>
      <c r="AY52" s="26"/>
      <c r="AZ52" s="26"/>
      <c r="BA52" s="26"/>
      <c r="BB52" s="27"/>
      <c r="BC52" s="26"/>
      <c r="BD52" s="28"/>
      <c r="BE52" s="29"/>
      <c r="BF52" s="26"/>
      <c r="BG52" s="26"/>
      <c r="BH52" s="26"/>
      <c r="BI52" s="27"/>
      <c r="BJ52" s="26"/>
      <c r="BK52" s="28"/>
      <c r="BL52" s="29"/>
      <c r="BM52" s="26"/>
      <c r="BN52" s="26"/>
      <c r="BO52" s="26"/>
      <c r="BP52" s="27"/>
      <c r="BQ52" s="26"/>
    </row>
    <row r="54" spans="1:69" ht="15.75" thickBot="1" x14ac:dyDescent="0.3"/>
    <row r="55" spans="1:69" x14ac:dyDescent="0.25">
      <c r="A55" s="1">
        <v>0</v>
      </c>
      <c r="B55" s="6" t="s">
        <v>0</v>
      </c>
      <c r="C55" s="2"/>
      <c r="D55" s="3"/>
      <c r="E55" s="4"/>
      <c r="F55" s="3"/>
      <c r="G55" s="5"/>
      <c r="H55" s="1">
        <v>0</v>
      </c>
      <c r="I55" s="6" t="s">
        <v>1</v>
      </c>
      <c r="J55" s="2"/>
      <c r="K55" s="3"/>
      <c r="L55" s="4"/>
      <c r="M55" s="3"/>
      <c r="N55" s="5"/>
      <c r="O55" s="1">
        <v>0</v>
      </c>
      <c r="P55" s="6" t="s">
        <v>2</v>
      </c>
      <c r="Q55" s="2"/>
      <c r="R55" s="3"/>
      <c r="S55" s="4"/>
      <c r="T55" s="3"/>
      <c r="U55" s="5"/>
      <c r="V55" s="1">
        <v>0</v>
      </c>
      <c r="W55" s="6" t="s">
        <v>3</v>
      </c>
      <c r="X55" s="2"/>
      <c r="Y55" s="3"/>
      <c r="Z55" s="4"/>
      <c r="AA55" s="3"/>
      <c r="AB55" s="5"/>
      <c r="AC55" s="1">
        <v>0</v>
      </c>
      <c r="AD55" s="6" t="s">
        <v>4</v>
      </c>
      <c r="AE55" s="2"/>
      <c r="AF55" s="3"/>
      <c r="AG55" s="4"/>
      <c r="AH55" s="3"/>
      <c r="AI55" s="5"/>
      <c r="AJ55" s="1">
        <v>0</v>
      </c>
      <c r="AK55" s="6" t="s">
        <v>5</v>
      </c>
      <c r="AL55" s="2"/>
      <c r="AM55" s="3"/>
      <c r="AN55" s="4"/>
      <c r="AO55" s="3"/>
      <c r="AP55" s="5"/>
      <c r="AQ55" s="1">
        <v>0</v>
      </c>
      <c r="AR55" s="6" t="s">
        <v>6</v>
      </c>
      <c r="AS55" s="2"/>
      <c r="AT55" s="3"/>
      <c r="AU55" s="4"/>
      <c r="AV55" s="3"/>
      <c r="AW55" s="5"/>
      <c r="AX55" s="1">
        <v>0</v>
      </c>
      <c r="AY55" s="6" t="s">
        <v>7</v>
      </c>
      <c r="AZ55" s="2"/>
      <c r="BA55" s="3"/>
      <c r="BB55" s="4"/>
      <c r="BC55" s="3"/>
      <c r="BD55" s="5"/>
      <c r="BE55" s="1">
        <v>0</v>
      </c>
      <c r="BF55" s="6" t="s">
        <v>8</v>
      </c>
      <c r="BG55" s="2"/>
      <c r="BH55" s="3"/>
      <c r="BI55" s="4"/>
      <c r="BJ55" s="3"/>
      <c r="BK55" s="5"/>
      <c r="BL55" s="1">
        <v>0</v>
      </c>
      <c r="BM55" s="6" t="s">
        <v>9</v>
      </c>
      <c r="BN55" s="2"/>
      <c r="BO55" s="3"/>
      <c r="BP55" s="4"/>
      <c r="BQ55" s="3"/>
    </row>
    <row r="56" spans="1:69" ht="15.75" thickBot="1" x14ac:dyDescent="0.3">
      <c r="A56" s="7"/>
      <c r="B56" s="13" t="s">
        <v>10</v>
      </c>
      <c r="C56" s="9" t="s">
        <v>11</v>
      </c>
      <c r="D56" s="10"/>
      <c r="E56" s="11"/>
      <c r="F56" s="12"/>
      <c r="G56" s="5"/>
      <c r="H56" s="7"/>
      <c r="I56" s="13" t="s">
        <v>10</v>
      </c>
      <c r="J56" s="9" t="s">
        <v>11</v>
      </c>
      <c r="K56" s="10"/>
      <c r="L56" s="11"/>
      <c r="M56" s="12"/>
      <c r="N56" s="5"/>
      <c r="O56" s="7"/>
      <c r="P56" s="13" t="s">
        <v>10</v>
      </c>
      <c r="Q56" s="9" t="s">
        <v>11</v>
      </c>
      <c r="R56" s="10"/>
      <c r="S56" s="11"/>
      <c r="T56" s="12"/>
      <c r="U56" s="5"/>
      <c r="V56" s="7"/>
      <c r="W56" s="13" t="s">
        <v>10</v>
      </c>
      <c r="X56" s="9" t="s">
        <v>11</v>
      </c>
      <c r="Y56" s="10"/>
      <c r="Z56" s="11"/>
      <c r="AA56" s="12"/>
      <c r="AB56" s="5"/>
      <c r="AC56" s="14"/>
      <c r="AD56" s="13" t="s">
        <v>10</v>
      </c>
      <c r="AE56" s="9" t="s">
        <v>11</v>
      </c>
      <c r="AF56" s="10"/>
      <c r="AG56" s="11"/>
      <c r="AH56" s="12"/>
      <c r="AI56" s="5"/>
      <c r="AJ56" s="7"/>
      <c r="AK56" s="13" t="s">
        <v>10</v>
      </c>
      <c r="AL56" s="9" t="s">
        <v>11</v>
      </c>
      <c r="AM56" s="10"/>
      <c r="AN56" s="11"/>
      <c r="AO56" s="12"/>
      <c r="AP56" s="5"/>
      <c r="AQ56" s="7"/>
      <c r="AR56" s="13" t="s">
        <v>10</v>
      </c>
      <c r="AS56" s="9" t="s">
        <v>11</v>
      </c>
      <c r="AT56" s="10"/>
      <c r="AU56" s="11"/>
      <c r="AV56" s="12"/>
      <c r="AW56" s="5"/>
      <c r="AX56" s="7"/>
      <c r="AY56" s="13" t="s">
        <v>10</v>
      </c>
      <c r="AZ56" s="9" t="s">
        <v>11</v>
      </c>
      <c r="BA56" s="10"/>
      <c r="BB56" s="11"/>
      <c r="BC56" s="12"/>
      <c r="BD56" s="5"/>
      <c r="BE56" s="7"/>
      <c r="BF56" s="13" t="s">
        <v>10</v>
      </c>
      <c r="BG56" s="9" t="s">
        <v>11</v>
      </c>
      <c r="BH56" s="10"/>
      <c r="BI56" s="11"/>
      <c r="BJ56" s="12"/>
      <c r="BK56" s="5"/>
      <c r="BL56" s="7"/>
      <c r="BM56" s="13" t="s">
        <v>10</v>
      </c>
      <c r="BN56" s="9" t="s">
        <v>11</v>
      </c>
      <c r="BO56" s="10"/>
      <c r="BP56" s="11"/>
      <c r="BQ56" s="12"/>
    </row>
    <row r="57" spans="1:69" x14ac:dyDescent="0.25">
      <c r="A57" s="31">
        <v>42065</v>
      </c>
      <c r="B57" s="16">
        <f t="shared" ref="B57:B78" si="60">D57/F57</f>
        <v>0.39718114602587801</v>
      </c>
      <c r="C57" s="17">
        <f t="shared" ref="C57:C78" si="61">E57/F57</f>
        <v>0.60281885397412205</v>
      </c>
      <c r="D57" s="18">
        <v>3438</v>
      </c>
      <c r="E57" s="18">
        <v>5218</v>
      </c>
      <c r="F57" s="18">
        <f t="shared" ref="F57:F78" si="62">D57+E57</f>
        <v>8656</v>
      </c>
      <c r="G57" s="18"/>
      <c r="H57" s="31">
        <v>42065</v>
      </c>
      <c r="I57" s="16">
        <f t="shared" ref="I57:I78" si="63">K57/M57</f>
        <v>0.5233862433862434</v>
      </c>
      <c r="J57" s="17">
        <f t="shared" ref="J57:J78" si="64">L57/M57</f>
        <v>0.4766137566137566</v>
      </c>
      <c r="K57" s="18">
        <v>2473</v>
      </c>
      <c r="L57" s="18">
        <v>2252</v>
      </c>
      <c r="M57" s="18">
        <f t="shared" ref="M57:M78" si="65">K57+L57</f>
        <v>4725</v>
      </c>
      <c r="N57" s="18"/>
      <c r="O57" s="31">
        <v>42065</v>
      </c>
      <c r="P57" s="16">
        <f t="shared" ref="P57:P78" si="66">R57/T57</f>
        <v>0.4804669959586888</v>
      </c>
      <c r="Q57" s="17">
        <f t="shared" ref="Q57:Q78" si="67">S57/T57</f>
        <v>0.5195330040413112</v>
      </c>
      <c r="R57" s="18">
        <v>1070</v>
      </c>
      <c r="S57" s="18">
        <v>1157</v>
      </c>
      <c r="T57" s="18">
        <f t="shared" ref="T57:T78" si="68">R57+S57</f>
        <v>2227</v>
      </c>
      <c r="U57" s="18"/>
      <c r="V57" s="31">
        <v>42065</v>
      </c>
      <c r="W57" s="16">
        <f t="shared" ref="W57:W78" si="69">Y57/AA57</f>
        <v>0.44213886671987229</v>
      </c>
      <c r="X57" s="17">
        <f t="shared" ref="X57:X78" si="70">Z57/AA57</f>
        <v>0.55786113328012765</v>
      </c>
      <c r="Y57" s="18">
        <v>554</v>
      </c>
      <c r="Z57" s="18">
        <v>699</v>
      </c>
      <c r="AA57" s="18">
        <f t="shared" ref="AA57:AA78" si="71">Y57+Z57</f>
        <v>1253</v>
      </c>
      <c r="AB57" s="18"/>
      <c r="AC57" s="31">
        <v>42065</v>
      </c>
      <c r="AD57" s="16">
        <f t="shared" ref="AD57:AD78" si="72">AF57/AH57</f>
        <v>0.56415478615071279</v>
      </c>
      <c r="AE57" s="17">
        <f t="shared" ref="AE57:AE78" si="73">AG57/AH57</f>
        <v>0.43584521384928715</v>
      </c>
      <c r="AF57" s="18">
        <v>1385</v>
      </c>
      <c r="AG57" s="18">
        <v>1070</v>
      </c>
      <c r="AH57" s="18">
        <f t="shared" ref="AH57:AH78" si="74">AF57+AG57</f>
        <v>2455</v>
      </c>
      <c r="AI57" s="18"/>
      <c r="AJ57" s="31">
        <v>42065</v>
      </c>
      <c r="AK57" s="16">
        <f t="shared" ref="AK57:AK78" si="75">AM57/AO57</f>
        <v>0.51576442593694227</v>
      </c>
      <c r="AL57" s="17">
        <f t="shared" ref="AL57:AL78" si="76">AN57/AO57</f>
        <v>0.48423557406305773</v>
      </c>
      <c r="AM57" s="18">
        <v>867</v>
      </c>
      <c r="AN57" s="18">
        <v>814</v>
      </c>
      <c r="AO57" s="18">
        <f t="shared" ref="AO57:AO78" si="77">AM57+AN57</f>
        <v>1681</v>
      </c>
      <c r="AP57" s="18"/>
      <c r="AQ57" s="31">
        <v>42065</v>
      </c>
      <c r="AR57" s="16">
        <f t="shared" ref="AR57:AR78" si="78">AT57/AV57</f>
        <v>0.48879837067209775</v>
      </c>
      <c r="AS57" s="17">
        <f t="shared" ref="AS57:AS78" si="79">AU57/AV57</f>
        <v>0.51120162932790225</v>
      </c>
      <c r="AT57" s="18">
        <v>240</v>
      </c>
      <c r="AU57" s="18">
        <v>251</v>
      </c>
      <c r="AV57" s="18">
        <f t="shared" ref="AV57:AV78" si="80">AT57+AU57</f>
        <v>491</v>
      </c>
      <c r="AW57" s="18"/>
      <c r="AX57" s="31">
        <v>42065</v>
      </c>
      <c r="AY57" s="16">
        <f t="shared" ref="AY57:AY78" si="81">BA57/BC57</f>
        <v>0.44823066841415465</v>
      </c>
      <c r="AZ57" s="17">
        <f t="shared" ref="AZ57:AZ78" si="82">BB57/BC57</f>
        <v>0.5517693315858454</v>
      </c>
      <c r="BA57" s="18">
        <v>342</v>
      </c>
      <c r="BB57" s="18">
        <v>421</v>
      </c>
      <c r="BC57" s="18">
        <f t="shared" ref="BC57:BC78" si="83">BA57+BB57</f>
        <v>763</v>
      </c>
      <c r="BD57" s="18"/>
      <c r="BE57" s="31">
        <v>42065</v>
      </c>
      <c r="BF57" s="16">
        <f t="shared" ref="BF57:BF78" si="84">BH57/BJ57</f>
        <v>0.62200713194090673</v>
      </c>
      <c r="BG57" s="17">
        <f t="shared" ref="BG57:BG78" si="85">BI57/BJ57</f>
        <v>0.37799286805909321</v>
      </c>
      <c r="BH57" s="18">
        <v>1221</v>
      </c>
      <c r="BI57" s="18">
        <v>742</v>
      </c>
      <c r="BJ57" s="18">
        <f t="shared" ref="BJ57:BJ78" si="86">BH57+BI57</f>
        <v>1963</v>
      </c>
      <c r="BK57" s="18"/>
      <c r="BL57" s="31">
        <v>42065</v>
      </c>
      <c r="BM57" s="16">
        <f t="shared" ref="BM57:BM78" si="87">BO57/BQ57</f>
        <v>0.56816102470265328</v>
      </c>
      <c r="BN57" s="17">
        <f t="shared" ref="BN57:BN78" si="88">BP57/BQ57</f>
        <v>0.43183897529734677</v>
      </c>
      <c r="BO57" s="18">
        <v>621</v>
      </c>
      <c r="BP57" s="18">
        <v>472</v>
      </c>
      <c r="BQ57" s="18">
        <f t="shared" ref="BQ57:BQ78" si="89">BO57+BP57</f>
        <v>1093</v>
      </c>
    </row>
    <row r="58" spans="1:69" x14ac:dyDescent="0.25">
      <c r="A58" s="30">
        <v>42066</v>
      </c>
      <c r="B58" s="20">
        <f t="shared" si="60"/>
        <v>0.40756160684145382</v>
      </c>
      <c r="C58" s="21">
        <f t="shared" si="61"/>
        <v>0.59243839315854618</v>
      </c>
      <c r="D58" s="18">
        <v>3622</v>
      </c>
      <c r="E58" s="18">
        <v>5265</v>
      </c>
      <c r="F58" s="18">
        <f t="shared" si="62"/>
        <v>8887</v>
      </c>
      <c r="G58" s="18"/>
      <c r="H58" s="30">
        <v>42066</v>
      </c>
      <c r="I58" s="20">
        <f t="shared" si="63"/>
        <v>0.42601067887109079</v>
      </c>
      <c r="J58" s="21">
        <f t="shared" si="64"/>
        <v>0.57398932112890921</v>
      </c>
      <c r="K58" s="18">
        <v>2234</v>
      </c>
      <c r="L58" s="18">
        <v>3010</v>
      </c>
      <c r="M58" s="18">
        <f t="shared" si="65"/>
        <v>5244</v>
      </c>
      <c r="N58" s="18"/>
      <c r="O58" s="30">
        <v>42066</v>
      </c>
      <c r="P58" s="20">
        <f t="shared" si="66"/>
        <v>0.44332493702770781</v>
      </c>
      <c r="Q58" s="21">
        <f t="shared" si="67"/>
        <v>0.55667506297229219</v>
      </c>
      <c r="R58" s="18">
        <v>1056</v>
      </c>
      <c r="S58" s="18">
        <v>1326</v>
      </c>
      <c r="T58" s="18">
        <f t="shared" si="68"/>
        <v>2382</v>
      </c>
      <c r="U58" s="18"/>
      <c r="V58" s="30">
        <v>42066</v>
      </c>
      <c r="W58" s="20">
        <f t="shared" si="69"/>
        <v>0.5239520958083832</v>
      </c>
      <c r="X58" s="21">
        <f t="shared" si="70"/>
        <v>0.47604790419161674</v>
      </c>
      <c r="Y58" s="18">
        <v>700</v>
      </c>
      <c r="Z58" s="18">
        <v>636</v>
      </c>
      <c r="AA58" s="18">
        <f t="shared" si="71"/>
        <v>1336</v>
      </c>
      <c r="AB58" s="18"/>
      <c r="AC58" s="30">
        <v>42066</v>
      </c>
      <c r="AD58" s="20">
        <f t="shared" si="72"/>
        <v>0.62689133425034382</v>
      </c>
      <c r="AE58" s="21">
        <f t="shared" si="73"/>
        <v>0.37310866574965612</v>
      </c>
      <c r="AF58" s="18">
        <v>1823</v>
      </c>
      <c r="AG58" s="18">
        <v>1085</v>
      </c>
      <c r="AH58" s="18">
        <f t="shared" si="74"/>
        <v>2908</v>
      </c>
      <c r="AI58" s="18"/>
      <c r="AJ58" s="30">
        <v>42066</v>
      </c>
      <c r="AK58" s="20">
        <f t="shared" si="75"/>
        <v>0.5317725752508361</v>
      </c>
      <c r="AL58" s="21">
        <f t="shared" si="76"/>
        <v>0.4682274247491639</v>
      </c>
      <c r="AM58" s="18">
        <v>954</v>
      </c>
      <c r="AN58" s="18">
        <v>840</v>
      </c>
      <c r="AO58" s="18">
        <f t="shared" si="77"/>
        <v>1794</v>
      </c>
      <c r="AP58" s="18"/>
      <c r="AQ58" s="30">
        <v>42066</v>
      </c>
      <c r="AR58" s="20">
        <f t="shared" si="78"/>
        <v>0.47637051039697542</v>
      </c>
      <c r="AS58" s="21">
        <f t="shared" si="79"/>
        <v>0.52362948960302458</v>
      </c>
      <c r="AT58" s="18">
        <v>252</v>
      </c>
      <c r="AU58" s="18">
        <v>277</v>
      </c>
      <c r="AV58" s="18">
        <f t="shared" si="80"/>
        <v>529</v>
      </c>
      <c r="AW58" s="18"/>
      <c r="AX58" s="30">
        <v>42066</v>
      </c>
      <c r="AY58" s="20">
        <f t="shared" si="81"/>
        <v>0.54585635359116025</v>
      </c>
      <c r="AZ58" s="21">
        <f t="shared" si="82"/>
        <v>0.45414364640883975</v>
      </c>
      <c r="BA58" s="18">
        <v>494</v>
      </c>
      <c r="BB58" s="18">
        <v>411</v>
      </c>
      <c r="BC58" s="18">
        <f t="shared" si="83"/>
        <v>905</v>
      </c>
      <c r="BD58" s="18"/>
      <c r="BE58" s="30">
        <v>42066</v>
      </c>
      <c r="BF58" s="20">
        <f t="shared" si="84"/>
        <v>0.55329697570649483</v>
      </c>
      <c r="BG58" s="21">
        <f t="shared" si="85"/>
        <v>0.44670302429350522</v>
      </c>
      <c r="BH58" s="18">
        <v>1116</v>
      </c>
      <c r="BI58" s="18">
        <v>901</v>
      </c>
      <c r="BJ58" s="18">
        <f t="shared" si="86"/>
        <v>2017</v>
      </c>
      <c r="BK58" s="18"/>
      <c r="BL58" s="30">
        <v>42066</v>
      </c>
      <c r="BM58" s="20">
        <f t="shared" si="87"/>
        <v>0.48728465955701394</v>
      </c>
      <c r="BN58" s="21">
        <f t="shared" si="88"/>
        <v>0.51271534044298606</v>
      </c>
      <c r="BO58" s="18">
        <v>594</v>
      </c>
      <c r="BP58" s="18">
        <v>625</v>
      </c>
      <c r="BQ58" s="18">
        <f t="shared" si="89"/>
        <v>1219</v>
      </c>
    </row>
    <row r="59" spans="1:69" x14ac:dyDescent="0.25">
      <c r="A59" s="30">
        <v>42067</v>
      </c>
      <c r="B59" s="20">
        <f t="shared" si="60"/>
        <v>0.44220645456626229</v>
      </c>
      <c r="C59" s="21">
        <f t="shared" si="61"/>
        <v>0.55779354543373771</v>
      </c>
      <c r="D59" s="18">
        <v>3864</v>
      </c>
      <c r="E59" s="18">
        <v>4874</v>
      </c>
      <c r="F59" s="18">
        <f t="shared" si="62"/>
        <v>8738</v>
      </c>
      <c r="G59" s="18"/>
      <c r="H59" s="30">
        <v>42067</v>
      </c>
      <c r="I59" s="20">
        <f t="shared" si="63"/>
        <v>0.44744744744744747</v>
      </c>
      <c r="J59" s="21">
        <f t="shared" si="64"/>
        <v>0.55255255255255253</v>
      </c>
      <c r="K59" s="18">
        <v>2384</v>
      </c>
      <c r="L59" s="18">
        <v>2944</v>
      </c>
      <c r="M59" s="18">
        <f t="shared" si="65"/>
        <v>5328</v>
      </c>
      <c r="N59" s="18"/>
      <c r="O59" s="30">
        <v>42067</v>
      </c>
      <c r="P59" s="20">
        <f t="shared" si="66"/>
        <v>0.55336118496012154</v>
      </c>
      <c r="Q59" s="21">
        <f t="shared" si="67"/>
        <v>0.44663881503987846</v>
      </c>
      <c r="R59" s="18">
        <v>1457</v>
      </c>
      <c r="S59" s="18">
        <v>1176</v>
      </c>
      <c r="T59" s="18">
        <f t="shared" si="68"/>
        <v>2633</v>
      </c>
      <c r="U59" s="18"/>
      <c r="V59" s="30">
        <v>42067</v>
      </c>
      <c r="W59" s="20">
        <f t="shared" si="69"/>
        <v>0.46921921921921922</v>
      </c>
      <c r="X59" s="21">
        <f t="shared" si="70"/>
        <v>0.53078078078078073</v>
      </c>
      <c r="Y59" s="18">
        <v>625</v>
      </c>
      <c r="Z59" s="18">
        <v>707</v>
      </c>
      <c r="AA59" s="18">
        <f t="shared" si="71"/>
        <v>1332</v>
      </c>
      <c r="AB59" s="18"/>
      <c r="AC59" s="30">
        <v>42067</v>
      </c>
      <c r="AD59" s="20">
        <f t="shared" si="72"/>
        <v>0.51178817555313749</v>
      </c>
      <c r="AE59" s="21">
        <f t="shared" si="73"/>
        <v>0.48821182444686251</v>
      </c>
      <c r="AF59" s="18">
        <v>1411</v>
      </c>
      <c r="AG59" s="18">
        <v>1346</v>
      </c>
      <c r="AH59" s="18">
        <f t="shared" si="74"/>
        <v>2757</v>
      </c>
      <c r="AI59" s="18"/>
      <c r="AJ59" s="30">
        <v>42067</v>
      </c>
      <c r="AK59" s="20">
        <f t="shared" si="75"/>
        <v>0.453125</v>
      </c>
      <c r="AL59" s="21">
        <f t="shared" si="76"/>
        <v>0.546875</v>
      </c>
      <c r="AM59" s="18">
        <v>812</v>
      </c>
      <c r="AN59" s="18">
        <v>980</v>
      </c>
      <c r="AO59" s="18">
        <f t="shared" si="77"/>
        <v>1792</v>
      </c>
      <c r="AP59" s="18"/>
      <c r="AQ59" s="30">
        <v>42067</v>
      </c>
      <c r="AR59" s="20">
        <f t="shared" si="78"/>
        <v>0.51097804391217561</v>
      </c>
      <c r="AS59" s="21">
        <f t="shared" si="79"/>
        <v>0.48902195608782434</v>
      </c>
      <c r="AT59" s="18">
        <v>256</v>
      </c>
      <c r="AU59" s="18">
        <v>245</v>
      </c>
      <c r="AV59" s="18">
        <f t="shared" si="80"/>
        <v>501</v>
      </c>
      <c r="AW59" s="18"/>
      <c r="AX59" s="30">
        <v>42067</v>
      </c>
      <c r="AY59" s="20">
        <f t="shared" si="81"/>
        <v>0.53128430296377605</v>
      </c>
      <c r="AZ59" s="21">
        <f t="shared" si="82"/>
        <v>0.46871569703622395</v>
      </c>
      <c r="BA59" s="18">
        <v>484</v>
      </c>
      <c r="BB59" s="18">
        <v>427</v>
      </c>
      <c r="BC59" s="18">
        <f t="shared" si="83"/>
        <v>911</v>
      </c>
      <c r="BD59" s="18"/>
      <c r="BE59" s="30">
        <v>42067</v>
      </c>
      <c r="BF59" s="20">
        <f t="shared" si="84"/>
        <v>0.6497512437810945</v>
      </c>
      <c r="BG59" s="21">
        <f t="shared" si="85"/>
        <v>0.3502487562189055</v>
      </c>
      <c r="BH59" s="18">
        <v>1306</v>
      </c>
      <c r="BI59" s="18">
        <v>704</v>
      </c>
      <c r="BJ59" s="18">
        <f t="shared" si="86"/>
        <v>2010</v>
      </c>
      <c r="BK59" s="18"/>
      <c r="BL59" s="30">
        <v>42067</v>
      </c>
      <c r="BM59" s="20">
        <f t="shared" si="87"/>
        <v>0.45818815331010454</v>
      </c>
      <c r="BN59" s="21">
        <f t="shared" si="88"/>
        <v>0.54181184668989546</v>
      </c>
      <c r="BO59" s="18">
        <v>526</v>
      </c>
      <c r="BP59" s="18">
        <v>622</v>
      </c>
      <c r="BQ59" s="18">
        <f t="shared" si="89"/>
        <v>1148</v>
      </c>
    </row>
    <row r="60" spans="1:69" x14ac:dyDescent="0.25">
      <c r="A60" s="30">
        <v>42068</v>
      </c>
      <c r="B60" s="20">
        <f t="shared" si="60"/>
        <v>0.33089687870406953</v>
      </c>
      <c r="C60" s="21">
        <f t="shared" si="61"/>
        <v>0.66910312129593041</v>
      </c>
      <c r="D60" s="18">
        <v>3350</v>
      </c>
      <c r="E60" s="18">
        <v>6774</v>
      </c>
      <c r="F60" s="18">
        <f t="shared" si="62"/>
        <v>10124</v>
      </c>
      <c r="G60" s="18"/>
      <c r="H60" s="30">
        <v>42068</v>
      </c>
      <c r="I60" s="20">
        <f t="shared" si="63"/>
        <v>0.29841004184100417</v>
      </c>
      <c r="J60" s="21">
        <f t="shared" si="64"/>
        <v>0.70158995815899583</v>
      </c>
      <c r="K60" s="18">
        <v>1783</v>
      </c>
      <c r="L60" s="18">
        <v>4192</v>
      </c>
      <c r="M60" s="18">
        <f t="shared" si="65"/>
        <v>5975</v>
      </c>
      <c r="N60" s="18"/>
      <c r="O60" s="30">
        <v>42068</v>
      </c>
      <c r="P60" s="20">
        <f t="shared" si="66"/>
        <v>0.54189944134078216</v>
      </c>
      <c r="Q60" s="21">
        <f t="shared" si="67"/>
        <v>0.45810055865921789</v>
      </c>
      <c r="R60" s="18">
        <v>1358</v>
      </c>
      <c r="S60" s="18">
        <v>1148</v>
      </c>
      <c r="T60" s="18">
        <f t="shared" si="68"/>
        <v>2506</v>
      </c>
      <c r="U60" s="18"/>
      <c r="V60" s="30">
        <v>42068</v>
      </c>
      <c r="W60" s="20">
        <f t="shared" si="69"/>
        <v>0.3077816492450639</v>
      </c>
      <c r="X60" s="21">
        <f t="shared" si="70"/>
        <v>0.6922183507549361</v>
      </c>
      <c r="Y60" s="18">
        <v>530</v>
      </c>
      <c r="Z60" s="18">
        <v>1192</v>
      </c>
      <c r="AA60" s="18">
        <f t="shared" si="71"/>
        <v>1722</v>
      </c>
      <c r="AB60" s="18"/>
      <c r="AC60" s="30">
        <v>42068</v>
      </c>
      <c r="AD60" s="20">
        <f t="shared" si="72"/>
        <v>0.5139153640869234</v>
      </c>
      <c r="AE60" s="21">
        <f t="shared" si="73"/>
        <v>0.48608463591307666</v>
      </c>
      <c r="AF60" s="18">
        <v>1348</v>
      </c>
      <c r="AG60" s="18">
        <v>1275</v>
      </c>
      <c r="AH60" s="18">
        <f t="shared" si="74"/>
        <v>2623</v>
      </c>
      <c r="AI60" s="18"/>
      <c r="AJ60" s="30">
        <v>42068</v>
      </c>
      <c r="AK60" s="20">
        <f t="shared" si="75"/>
        <v>0.38994023904382469</v>
      </c>
      <c r="AL60" s="21">
        <f t="shared" si="76"/>
        <v>0.61005976095617531</v>
      </c>
      <c r="AM60" s="18">
        <v>783</v>
      </c>
      <c r="AN60" s="18">
        <v>1225</v>
      </c>
      <c r="AO60" s="18">
        <f t="shared" si="77"/>
        <v>2008</v>
      </c>
      <c r="AP60" s="18"/>
      <c r="AQ60" s="30">
        <v>42068</v>
      </c>
      <c r="AR60" s="20">
        <f t="shared" si="78"/>
        <v>0.49901380670611439</v>
      </c>
      <c r="AS60" s="21">
        <f t="shared" si="79"/>
        <v>0.50098619329388561</v>
      </c>
      <c r="AT60" s="18">
        <v>253</v>
      </c>
      <c r="AU60" s="18">
        <v>254</v>
      </c>
      <c r="AV60" s="18">
        <f t="shared" si="80"/>
        <v>507</v>
      </c>
      <c r="AW60" s="18"/>
      <c r="AX60" s="30">
        <v>42068</v>
      </c>
      <c r="AY60" s="20">
        <f t="shared" si="81"/>
        <v>0.50840336134453779</v>
      </c>
      <c r="AZ60" s="21">
        <f t="shared" si="82"/>
        <v>0.49159663865546216</v>
      </c>
      <c r="BA60" s="18">
        <v>484</v>
      </c>
      <c r="BB60" s="18">
        <v>468</v>
      </c>
      <c r="BC60" s="18">
        <f t="shared" si="83"/>
        <v>952</v>
      </c>
      <c r="BD60" s="18"/>
      <c r="BE60" s="30">
        <v>42068</v>
      </c>
      <c r="BF60" s="20">
        <f t="shared" si="84"/>
        <v>0.67737556561085976</v>
      </c>
      <c r="BG60" s="21">
        <f t="shared" si="85"/>
        <v>0.32262443438914029</v>
      </c>
      <c r="BH60" s="18">
        <v>1497</v>
      </c>
      <c r="BI60" s="18">
        <v>713</v>
      </c>
      <c r="BJ60" s="18">
        <f t="shared" si="86"/>
        <v>2210</v>
      </c>
      <c r="BK60" s="18"/>
      <c r="BL60" s="30">
        <v>42068</v>
      </c>
      <c r="BM60" s="20">
        <f t="shared" si="87"/>
        <v>0.4286898839137645</v>
      </c>
      <c r="BN60" s="21">
        <f t="shared" si="88"/>
        <v>0.5713101160862355</v>
      </c>
      <c r="BO60" s="18">
        <v>517</v>
      </c>
      <c r="BP60" s="18">
        <v>689</v>
      </c>
      <c r="BQ60" s="18">
        <f t="shared" si="89"/>
        <v>1206</v>
      </c>
    </row>
    <row r="61" spans="1:69" x14ac:dyDescent="0.25">
      <c r="A61" s="30">
        <v>42069</v>
      </c>
      <c r="B61" s="20">
        <f t="shared" si="60"/>
        <v>0.40190903986524423</v>
      </c>
      <c r="C61" s="21">
        <f t="shared" si="61"/>
        <v>0.59809096013475571</v>
      </c>
      <c r="D61" s="18">
        <v>3579</v>
      </c>
      <c r="E61" s="18">
        <v>5326</v>
      </c>
      <c r="F61" s="18">
        <f t="shared" si="62"/>
        <v>8905</v>
      </c>
      <c r="G61" s="18"/>
      <c r="H61" s="30">
        <v>42069</v>
      </c>
      <c r="I61" s="20">
        <f t="shared" si="63"/>
        <v>0.28216742157356151</v>
      </c>
      <c r="J61" s="21">
        <f t="shared" si="64"/>
        <v>0.71783257842643855</v>
      </c>
      <c r="K61" s="18">
        <v>1682</v>
      </c>
      <c r="L61" s="18">
        <v>4279</v>
      </c>
      <c r="M61" s="18">
        <f t="shared" si="65"/>
        <v>5961</v>
      </c>
      <c r="N61" s="18"/>
      <c r="O61" s="30">
        <v>42069</v>
      </c>
      <c r="P61" s="20">
        <f t="shared" si="66"/>
        <v>0.44527854602923744</v>
      </c>
      <c r="Q61" s="21">
        <f t="shared" si="67"/>
        <v>0.55472145397076256</v>
      </c>
      <c r="R61" s="18">
        <v>1127</v>
      </c>
      <c r="S61" s="18">
        <v>1404</v>
      </c>
      <c r="T61" s="18">
        <f t="shared" si="68"/>
        <v>2531</v>
      </c>
      <c r="U61" s="18"/>
      <c r="V61" s="30">
        <v>42069</v>
      </c>
      <c r="W61" s="20">
        <f t="shared" si="69"/>
        <v>0.40749235474006118</v>
      </c>
      <c r="X61" s="21">
        <f t="shared" si="70"/>
        <v>0.59250764525993882</v>
      </c>
      <c r="Y61" s="18">
        <v>533</v>
      </c>
      <c r="Z61" s="18">
        <v>775</v>
      </c>
      <c r="AA61" s="18">
        <f t="shared" si="71"/>
        <v>1308</v>
      </c>
      <c r="AB61" s="18"/>
      <c r="AC61" s="30">
        <v>42069</v>
      </c>
      <c r="AD61" s="20">
        <f t="shared" si="72"/>
        <v>0.57316118935837246</v>
      </c>
      <c r="AE61" s="21">
        <f t="shared" si="73"/>
        <v>0.42683881064162754</v>
      </c>
      <c r="AF61" s="18">
        <v>1465</v>
      </c>
      <c r="AG61" s="18">
        <v>1091</v>
      </c>
      <c r="AH61" s="18">
        <f t="shared" si="74"/>
        <v>2556</v>
      </c>
      <c r="AI61" s="18"/>
      <c r="AJ61" s="30">
        <v>42069</v>
      </c>
      <c r="AK61" s="20">
        <f t="shared" si="75"/>
        <v>0.55644756648268945</v>
      </c>
      <c r="AL61" s="21">
        <f t="shared" si="76"/>
        <v>0.44355243351731061</v>
      </c>
      <c r="AM61" s="18">
        <v>1109</v>
      </c>
      <c r="AN61" s="18">
        <v>884</v>
      </c>
      <c r="AO61" s="18">
        <f t="shared" si="77"/>
        <v>1993</v>
      </c>
      <c r="AP61" s="18"/>
      <c r="AQ61" s="30">
        <v>42069</v>
      </c>
      <c r="AR61" s="20">
        <f t="shared" si="78"/>
        <v>0.50661625708884683</v>
      </c>
      <c r="AS61" s="21">
        <f t="shared" si="79"/>
        <v>0.49338374291115311</v>
      </c>
      <c r="AT61" s="18">
        <v>268</v>
      </c>
      <c r="AU61" s="18">
        <v>261</v>
      </c>
      <c r="AV61" s="18">
        <f t="shared" si="80"/>
        <v>529</v>
      </c>
      <c r="AW61" s="18"/>
      <c r="AX61" s="30">
        <v>42069</v>
      </c>
      <c r="AY61" s="20">
        <f t="shared" si="81"/>
        <v>0.57002938295788441</v>
      </c>
      <c r="AZ61" s="21">
        <f t="shared" si="82"/>
        <v>0.42997061704211559</v>
      </c>
      <c r="BA61" s="18">
        <v>582</v>
      </c>
      <c r="BB61" s="18">
        <v>439</v>
      </c>
      <c r="BC61" s="18">
        <f t="shared" si="83"/>
        <v>1021</v>
      </c>
      <c r="BD61" s="18"/>
      <c r="BE61" s="30">
        <v>42069</v>
      </c>
      <c r="BF61" s="20">
        <f t="shared" si="84"/>
        <v>0.45755138516532617</v>
      </c>
      <c r="BG61" s="21">
        <f t="shared" si="85"/>
        <v>0.54244861483467377</v>
      </c>
      <c r="BH61" s="18">
        <v>1024</v>
      </c>
      <c r="BI61" s="18">
        <v>1214</v>
      </c>
      <c r="BJ61" s="18">
        <f t="shared" si="86"/>
        <v>2238</v>
      </c>
      <c r="BK61" s="18"/>
      <c r="BL61" s="30">
        <v>42069</v>
      </c>
      <c r="BM61" s="20">
        <f t="shared" si="87"/>
        <v>0.50141643059490082</v>
      </c>
      <c r="BN61" s="21">
        <f t="shared" si="88"/>
        <v>0.49858356940509913</v>
      </c>
      <c r="BO61" s="18">
        <v>531</v>
      </c>
      <c r="BP61" s="18">
        <v>528</v>
      </c>
      <c r="BQ61" s="18">
        <f t="shared" si="89"/>
        <v>1059</v>
      </c>
    </row>
    <row r="62" spans="1:69" x14ac:dyDescent="0.25">
      <c r="A62" s="31">
        <v>42072</v>
      </c>
      <c r="B62" s="20">
        <f t="shared" si="60"/>
        <v>0.38328270896613792</v>
      </c>
      <c r="C62" s="21">
        <f t="shared" si="61"/>
        <v>0.61671729103386208</v>
      </c>
      <c r="D62" s="18">
        <v>3407</v>
      </c>
      <c r="E62" s="18">
        <v>5482</v>
      </c>
      <c r="F62" s="18">
        <f t="shared" si="62"/>
        <v>8889</v>
      </c>
      <c r="G62" s="18"/>
      <c r="H62" s="31">
        <v>42072</v>
      </c>
      <c r="I62" s="20">
        <f t="shared" si="63"/>
        <v>0.208767576509512</v>
      </c>
      <c r="J62" s="21">
        <f t="shared" si="64"/>
        <v>0.79123242349048806</v>
      </c>
      <c r="K62" s="18">
        <v>1262</v>
      </c>
      <c r="L62" s="18">
        <v>4783</v>
      </c>
      <c r="M62" s="18">
        <f t="shared" si="65"/>
        <v>6045</v>
      </c>
      <c r="N62" s="18"/>
      <c r="O62" s="31">
        <v>42072</v>
      </c>
      <c r="P62" s="20">
        <f t="shared" si="66"/>
        <v>0.44310035842293904</v>
      </c>
      <c r="Q62" s="21">
        <f t="shared" si="67"/>
        <v>0.55689964157706096</v>
      </c>
      <c r="R62" s="18">
        <v>989</v>
      </c>
      <c r="S62" s="18">
        <v>1243</v>
      </c>
      <c r="T62" s="18">
        <f t="shared" si="68"/>
        <v>2232</v>
      </c>
      <c r="U62" s="18"/>
      <c r="V62" s="31">
        <v>42072</v>
      </c>
      <c r="W62" s="20">
        <f t="shared" si="69"/>
        <v>0.36487570168404171</v>
      </c>
      <c r="X62" s="21">
        <f t="shared" si="70"/>
        <v>0.63512429831595829</v>
      </c>
      <c r="Y62" s="18">
        <v>455</v>
      </c>
      <c r="Z62" s="18">
        <v>792</v>
      </c>
      <c r="AA62" s="18">
        <f t="shared" si="71"/>
        <v>1247</v>
      </c>
      <c r="AB62" s="18"/>
      <c r="AC62" s="31">
        <v>42072</v>
      </c>
      <c r="AD62" s="20">
        <f t="shared" si="72"/>
        <v>0.56171590449210851</v>
      </c>
      <c r="AE62" s="21">
        <f t="shared" si="73"/>
        <v>0.43828409550789155</v>
      </c>
      <c r="AF62" s="18">
        <v>1388</v>
      </c>
      <c r="AG62" s="18">
        <v>1083</v>
      </c>
      <c r="AH62" s="18">
        <f t="shared" si="74"/>
        <v>2471</v>
      </c>
      <c r="AI62" s="18"/>
      <c r="AJ62" s="31">
        <v>42072</v>
      </c>
      <c r="AK62" s="20">
        <f t="shared" si="75"/>
        <v>0.59477124183006536</v>
      </c>
      <c r="AL62" s="21">
        <f t="shared" si="76"/>
        <v>0.40522875816993464</v>
      </c>
      <c r="AM62" s="18">
        <v>1001</v>
      </c>
      <c r="AN62" s="18">
        <v>682</v>
      </c>
      <c r="AO62" s="18">
        <f t="shared" si="77"/>
        <v>1683</v>
      </c>
      <c r="AP62" s="18"/>
      <c r="AQ62" s="31">
        <v>42072</v>
      </c>
      <c r="AR62" s="20">
        <f t="shared" si="78"/>
        <v>0.53195876288659794</v>
      </c>
      <c r="AS62" s="21">
        <f t="shared" si="79"/>
        <v>0.46804123711340206</v>
      </c>
      <c r="AT62" s="18">
        <v>258</v>
      </c>
      <c r="AU62" s="18">
        <v>227</v>
      </c>
      <c r="AV62" s="18">
        <f t="shared" si="80"/>
        <v>485</v>
      </c>
      <c r="AW62" s="18"/>
      <c r="AX62" s="31">
        <v>42072</v>
      </c>
      <c r="AY62" s="20">
        <f t="shared" si="81"/>
        <v>0.62733529990167158</v>
      </c>
      <c r="AZ62" s="21">
        <f t="shared" si="82"/>
        <v>0.37266470009832842</v>
      </c>
      <c r="BA62" s="18">
        <v>638</v>
      </c>
      <c r="BB62" s="18">
        <v>379</v>
      </c>
      <c r="BC62" s="18">
        <f t="shared" si="83"/>
        <v>1017</v>
      </c>
      <c r="BD62" s="18"/>
      <c r="BE62" s="31">
        <v>42072</v>
      </c>
      <c r="BF62" s="20">
        <f t="shared" si="84"/>
        <v>0.46444954128440369</v>
      </c>
      <c r="BG62" s="21">
        <f t="shared" si="85"/>
        <v>0.53555045871559637</v>
      </c>
      <c r="BH62" s="18">
        <v>810</v>
      </c>
      <c r="BI62" s="18">
        <v>934</v>
      </c>
      <c r="BJ62" s="18">
        <f t="shared" si="86"/>
        <v>1744</v>
      </c>
      <c r="BK62" s="18"/>
      <c r="BL62" s="31">
        <v>42072</v>
      </c>
      <c r="BM62" s="20">
        <f t="shared" si="87"/>
        <v>0.50141643059490082</v>
      </c>
      <c r="BN62" s="21">
        <f t="shared" si="88"/>
        <v>0.49858356940509913</v>
      </c>
      <c r="BO62" s="18">
        <v>531</v>
      </c>
      <c r="BP62" s="18">
        <v>528</v>
      </c>
      <c r="BQ62" s="18">
        <f t="shared" si="89"/>
        <v>1059</v>
      </c>
    </row>
    <row r="63" spans="1:69" x14ac:dyDescent="0.25">
      <c r="A63" s="30">
        <v>42073</v>
      </c>
      <c r="B63" s="20">
        <f t="shared" si="60"/>
        <v>0.40048043925875088</v>
      </c>
      <c r="C63" s="21">
        <f t="shared" si="61"/>
        <v>0.59951956074124912</v>
      </c>
      <c r="D63" s="18">
        <v>3501</v>
      </c>
      <c r="E63" s="18">
        <v>5241</v>
      </c>
      <c r="F63" s="18">
        <f t="shared" si="62"/>
        <v>8742</v>
      </c>
      <c r="G63" s="18"/>
      <c r="H63" s="30">
        <v>42073</v>
      </c>
      <c r="I63" s="20">
        <f t="shared" si="63"/>
        <v>0.36687009590235398</v>
      </c>
      <c r="J63" s="21">
        <f t="shared" si="64"/>
        <v>0.63312990409764602</v>
      </c>
      <c r="K63" s="18">
        <v>2104</v>
      </c>
      <c r="L63" s="18">
        <v>3631</v>
      </c>
      <c r="M63" s="18">
        <f t="shared" si="65"/>
        <v>5735</v>
      </c>
      <c r="N63" s="18"/>
      <c r="O63" s="30">
        <v>42073</v>
      </c>
      <c r="P63" s="20">
        <f t="shared" si="66"/>
        <v>0.46785714285714286</v>
      </c>
      <c r="Q63" s="21">
        <f t="shared" si="67"/>
        <v>0.53214285714285714</v>
      </c>
      <c r="R63" s="18">
        <v>1048</v>
      </c>
      <c r="S63" s="18">
        <v>1192</v>
      </c>
      <c r="T63" s="18">
        <f t="shared" si="68"/>
        <v>2240</v>
      </c>
      <c r="U63" s="18"/>
      <c r="V63" s="30">
        <v>42073</v>
      </c>
      <c r="W63" s="20">
        <f t="shared" si="69"/>
        <v>0.44587433762301287</v>
      </c>
      <c r="X63" s="21">
        <f t="shared" si="70"/>
        <v>0.55412566237698713</v>
      </c>
      <c r="Y63" s="18">
        <v>589</v>
      </c>
      <c r="Z63" s="18">
        <v>732</v>
      </c>
      <c r="AA63" s="18">
        <f t="shared" si="71"/>
        <v>1321</v>
      </c>
      <c r="AB63" s="18"/>
      <c r="AC63" s="30">
        <v>42073</v>
      </c>
      <c r="AD63" s="20">
        <f t="shared" si="72"/>
        <v>0.56693227091633469</v>
      </c>
      <c r="AE63" s="21">
        <f t="shared" si="73"/>
        <v>0.43306772908366536</v>
      </c>
      <c r="AF63" s="18">
        <v>1423</v>
      </c>
      <c r="AG63" s="18">
        <v>1087</v>
      </c>
      <c r="AH63" s="18">
        <f t="shared" si="74"/>
        <v>2510</v>
      </c>
      <c r="AI63" s="18"/>
      <c r="AJ63" s="30">
        <v>42073</v>
      </c>
      <c r="AK63" s="20">
        <f t="shared" si="75"/>
        <v>0.55335731414868106</v>
      </c>
      <c r="AL63" s="21">
        <f t="shared" si="76"/>
        <v>0.44664268585131894</v>
      </c>
      <c r="AM63" s="18">
        <v>923</v>
      </c>
      <c r="AN63" s="18">
        <v>745</v>
      </c>
      <c r="AO63" s="18">
        <f t="shared" si="77"/>
        <v>1668</v>
      </c>
      <c r="AP63" s="18"/>
      <c r="AQ63" s="30">
        <v>42073</v>
      </c>
      <c r="AR63" s="20">
        <f t="shared" si="78"/>
        <v>0.54455445544554459</v>
      </c>
      <c r="AS63" s="21">
        <f t="shared" si="79"/>
        <v>0.45544554455445546</v>
      </c>
      <c r="AT63" s="18">
        <v>275</v>
      </c>
      <c r="AU63" s="18">
        <v>230</v>
      </c>
      <c r="AV63" s="18">
        <f t="shared" si="80"/>
        <v>505</v>
      </c>
      <c r="AW63" s="18"/>
      <c r="AX63" s="30">
        <v>42073</v>
      </c>
      <c r="AY63" s="20">
        <f t="shared" si="81"/>
        <v>0.61561264822134387</v>
      </c>
      <c r="AZ63" s="21">
        <f t="shared" si="82"/>
        <v>0.38438735177865613</v>
      </c>
      <c r="BA63" s="18">
        <v>623</v>
      </c>
      <c r="BB63" s="18">
        <v>389</v>
      </c>
      <c r="BC63" s="18">
        <f t="shared" si="83"/>
        <v>1012</v>
      </c>
      <c r="BD63" s="18"/>
      <c r="BE63" s="30">
        <v>42073</v>
      </c>
      <c r="BF63" s="20">
        <f t="shared" si="84"/>
        <v>0.48004561003420754</v>
      </c>
      <c r="BG63" s="21">
        <f t="shared" si="85"/>
        <v>0.51995438996579246</v>
      </c>
      <c r="BH63" s="18">
        <v>842</v>
      </c>
      <c r="BI63" s="18">
        <v>912</v>
      </c>
      <c r="BJ63" s="18">
        <f t="shared" si="86"/>
        <v>1754</v>
      </c>
      <c r="BK63" s="18"/>
      <c r="BL63" s="30">
        <v>42073</v>
      </c>
      <c r="BM63" s="20">
        <f t="shared" si="87"/>
        <v>0.59397417503586802</v>
      </c>
      <c r="BN63" s="21">
        <f t="shared" si="88"/>
        <v>0.40602582496413198</v>
      </c>
      <c r="BO63" s="18">
        <v>828</v>
      </c>
      <c r="BP63" s="18">
        <v>566</v>
      </c>
      <c r="BQ63" s="18">
        <f t="shared" si="89"/>
        <v>1394</v>
      </c>
    </row>
    <row r="64" spans="1:69" x14ac:dyDescent="0.25">
      <c r="A64" s="30">
        <v>42074</v>
      </c>
      <c r="B64" s="20">
        <f t="shared" si="60"/>
        <v>0.34100442126742997</v>
      </c>
      <c r="C64" s="21">
        <f t="shared" si="61"/>
        <v>0.65899557873256998</v>
      </c>
      <c r="D64" s="18">
        <v>3008</v>
      </c>
      <c r="E64" s="18">
        <v>5813</v>
      </c>
      <c r="F64" s="18">
        <f t="shared" si="62"/>
        <v>8821</v>
      </c>
      <c r="G64" s="18"/>
      <c r="H64" s="30">
        <v>42074</v>
      </c>
      <c r="I64" s="20">
        <f t="shared" si="63"/>
        <v>0.29036557501904037</v>
      </c>
      <c r="J64" s="21">
        <f t="shared" si="64"/>
        <v>0.70963442498095963</v>
      </c>
      <c r="K64" s="18">
        <v>1525</v>
      </c>
      <c r="L64" s="18">
        <v>3727</v>
      </c>
      <c r="M64" s="18">
        <f t="shared" si="65"/>
        <v>5252</v>
      </c>
      <c r="N64" s="18"/>
      <c r="O64" s="30">
        <v>42074</v>
      </c>
      <c r="P64" s="20">
        <f t="shared" si="66"/>
        <v>0.41263057929724595</v>
      </c>
      <c r="Q64" s="21">
        <f t="shared" si="67"/>
        <v>0.587369420702754</v>
      </c>
      <c r="R64" s="18">
        <v>869</v>
      </c>
      <c r="S64" s="18">
        <v>1237</v>
      </c>
      <c r="T64" s="18">
        <f t="shared" si="68"/>
        <v>2106</v>
      </c>
      <c r="U64" s="18"/>
      <c r="V64" s="30">
        <v>42074</v>
      </c>
      <c r="W64" s="20">
        <f t="shared" si="69"/>
        <v>0.37542430414120842</v>
      </c>
      <c r="X64" s="21">
        <f t="shared" si="70"/>
        <v>0.62457569585879158</v>
      </c>
      <c r="Y64" s="18">
        <v>553</v>
      </c>
      <c r="Z64" s="18">
        <v>920</v>
      </c>
      <c r="AA64" s="18">
        <f t="shared" si="71"/>
        <v>1473</v>
      </c>
      <c r="AB64" s="18"/>
      <c r="AC64" s="30">
        <v>42074</v>
      </c>
      <c r="AD64" s="20">
        <f t="shared" si="72"/>
        <v>0.53330824237862251</v>
      </c>
      <c r="AE64" s="21">
        <f t="shared" si="73"/>
        <v>0.46669175762137749</v>
      </c>
      <c r="AF64" s="18">
        <v>1417</v>
      </c>
      <c r="AG64" s="18">
        <v>1240</v>
      </c>
      <c r="AH64" s="18">
        <f t="shared" si="74"/>
        <v>2657</v>
      </c>
      <c r="AI64" s="18"/>
      <c r="AJ64" s="30">
        <v>42074</v>
      </c>
      <c r="AK64" s="20">
        <f t="shared" si="75"/>
        <v>0.65359082679541336</v>
      </c>
      <c r="AL64" s="21">
        <f t="shared" si="76"/>
        <v>0.34640917320458658</v>
      </c>
      <c r="AM64" s="18">
        <v>1083</v>
      </c>
      <c r="AN64" s="18">
        <v>574</v>
      </c>
      <c r="AO64" s="18">
        <f t="shared" si="77"/>
        <v>1657</v>
      </c>
      <c r="AP64" s="18"/>
      <c r="AQ64" s="30">
        <v>42074</v>
      </c>
      <c r="AR64" s="20">
        <f t="shared" si="78"/>
        <v>0.48123980424143559</v>
      </c>
      <c r="AS64" s="21">
        <f t="shared" si="79"/>
        <v>0.51876019575856447</v>
      </c>
      <c r="AT64" s="18">
        <v>295</v>
      </c>
      <c r="AU64" s="18">
        <v>318</v>
      </c>
      <c r="AV64" s="18">
        <f t="shared" si="80"/>
        <v>613</v>
      </c>
      <c r="AW64" s="18"/>
      <c r="AX64" s="30">
        <v>42074</v>
      </c>
      <c r="AY64" s="20">
        <f t="shared" si="81"/>
        <v>0.69101678183613036</v>
      </c>
      <c r="AZ64" s="21">
        <f t="shared" si="82"/>
        <v>0.3089832181638697</v>
      </c>
      <c r="BA64" s="18">
        <v>700</v>
      </c>
      <c r="BB64" s="18">
        <v>313</v>
      </c>
      <c r="BC64" s="18">
        <f t="shared" si="83"/>
        <v>1013</v>
      </c>
      <c r="BD64" s="18"/>
      <c r="BE64" s="30">
        <v>42074</v>
      </c>
      <c r="BF64" s="20">
        <f t="shared" si="84"/>
        <v>0.37368421052631579</v>
      </c>
      <c r="BG64" s="21">
        <f t="shared" si="85"/>
        <v>0.62631578947368416</v>
      </c>
      <c r="BH64" s="18">
        <v>710</v>
      </c>
      <c r="BI64" s="18">
        <v>1190</v>
      </c>
      <c r="BJ64" s="18">
        <f t="shared" si="86"/>
        <v>1900</v>
      </c>
      <c r="BK64" s="18"/>
      <c r="BL64" s="30">
        <v>42074</v>
      </c>
      <c r="BM64" s="20">
        <f t="shared" si="87"/>
        <v>0.50924369747899156</v>
      </c>
      <c r="BN64" s="21">
        <f t="shared" si="88"/>
        <v>0.49075630252100838</v>
      </c>
      <c r="BO64" s="18">
        <v>606</v>
      </c>
      <c r="BP64" s="18">
        <v>584</v>
      </c>
      <c r="BQ64" s="18">
        <f t="shared" si="89"/>
        <v>1190</v>
      </c>
    </row>
    <row r="65" spans="1:69" x14ac:dyDescent="0.25">
      <c r="A65" s="30">
        <v>42075</v>
      </c>
      <c r="B65" s="20">
        <f t="shared" si="60"/>
        <v>0.3957132298595713</v>
      </c>
      <c r="C65" s="21">
        <f t="shared" si="61"/>
        <v>0.60428677014042864</v>
      </c>
      <c r="D65" s="18">
        <v>2677</v>
      </c>
      <c r="E65" s="18">
        <v>4088</v>
      </c>
      <c r="F65" s="18">
        <f t="shared" si="62"/>
        <v>6765</v>
      </c>
      <c r="G65" s="18"/>
      <c r="H65" s="30">
        <v>42075</v>
      </c>
      <c r="I65" s="20">
        <f t="shared" si="63"/>
        <v>0.30568948891031822</v>
      </c>
      <c r="J65" s="21">
        <f t="shared" si="64"/>
        <v>0.69431051108968178</v>
      </c>
      <c r="K65" s="18">
        <v>951</v>
      </c>
      <c r="L65" s="18">
        <v>2160</v>
      </c>
      <c r="M65" s="18">
        <f t="shared" si="65"/>
        <v>3111</v>
      </c>
      <c r="N65" s="18"/>
      <c r="O65" s="30">
        <v>42075</v>
      </c>
      <c r="P65" s="20">
        <f t="shared" si="66"/>
        <v>0.3513719512195122</v>
      </c>
      <c r="Q65" s="21">
        <f t="shared" si="67"/>
        <v>0.64862804878048785</v>
      </c>
      <c r="R65" s="18">
        <v>461</v>
      </c>
      <c r="S65" s="18">
        <v>851</v>
      </c>
      <c r="T65" s="18">
        <f t="shared" si="68"/>
        <v>1312</v>
      </c>
      <c r="U65" s="18"/>
      <c r="V65" s="30">
        <v>42075</v>
      </c>
      <c r="W65" s="20">
        <f t="shared" si="69"/>
        <v>0.33936651583710409</v>
      </c>
      <c r="X65" s="21">
        <f t="shared" si="70"/>
        <v>0.66063348416289591</v>
      </c>
      <c r="Y65" s="18">
        <v>225</v>
      </c>
      <c r="Z65" s="18">
        <v>438</v>
      </c>
      <c r="AA65" s="18">
        <f t="shared" si="71"/>
        <v>663</v>
      </c>
      <c r="AB65" s="18"/>
      <c r="AC65" s="30">
        <v>42075</v>
      </c>
      <c r="AD65" s="20">
        <f t="shared" si="72"/>
        <v>0.54378172588832485</v>
      </c>
      <c r="AE65" s="21">
        <f t="shared" si="73"/>
        <v>0.45621827411167515</v>
      </c>
      <c r="AF65" s="18">
        <v>857</v>
      </c>
      <c r="AG65" s="18">
        <v>719</v>
      </c>
      <c r="AH65" s="18">
        <f t="shared" si="74"/>
        <v>1576</v>
      </c>
      <c r="AI65" s="18"/>
      <c r="AJ65" s="30">
        <v>42075</v>
      </c>
      <c r="AK65" s="20">
        <f t="shared" si="75"/>
        <v>0.77107438016528929</v>
      </c>
      <c r="AL65" s="21">
        <f t="shared" si="76"/>
        <v>0.22892561983471074</v>
      </c>
      <c r="AM65" s="18">
        <v>933</v>
      </c>
      <c r="AN65" s="18">
        <v>277</v>
      </c>
      <c r="AO65" s="18">
        <f t="shared" si="77"/>
        <v>1210</v>
      </c>
      <c r="AP65" s="18"/>
      <c r="AQ65" s="30">
        <v>42075</v>
      </c>
      <c r="AR65" s="20">
        <f t="shared" si="78"/>
        <v>0.47714285714285715</v>
      </c>
      <c r="AS65" s="21">
        <f t="shared" si="79"/>
        <v>0.52285714285714291</v>
      </c>
      <c r="AT65" s="18">
        <v>167</v>
      </c>
      <c r="AU65" s="18">
        <v>183</v>
      </c>
      <c r="AV65" s="18">
        <f t="shared" si="80"/>
        <v>350</v>
      </c>
      <c r="AW65" s="18"/>
      <c r="AX65" s="30">
        <v>42075</v>
      </c>
      <c r="AY65" s="20">
        <f t="shared" si="81"/>
        <v>0.60107816711590301</v>
      </c>
      <c r="AZ65" s="21">
        <f t="shared" si="82"/>
        <v>0.39892183288409705</v>
      </c>
      <c r="BA65" s="18">
        <v>223</v>
      </c>
      <c r="BB65" s="18">
        <v>148</v>
      </c>
      <c r="BC65" s="18">
        <f t="shared" si="83"/>
        <v>371</v>
      </c>
      <c r="BD65" s="18"/>
      <c r="BE65" s="30">
        <v>42075</v>
      </c>
      <c r="BF65" s="20">
        <f t="shared" si="84"/>
        <v>0.17519999999999999</v>
      </c>
      <c r="BG65" s="21">
        <f t="shared" si="85"/>
        <v>0.82479999999999998</v>
      </c>
      <c r="BH65" s="18">
        <v>219</v>
      </c>
      <c r="BI65" s="18">
        <v>1031</v>
      </c>
      <c r="BJ65" s="18">
        <f t="shared" si="86"/>
        <v>1250</v>
      </c>
      <c r="BK65" s="18"/>
      <c r="BL65" s="30">
        <v>42075</v>
      </c>
      <c r="BM65" s="20">
        <f t="shared" si="87"/>
        <v>0.51605504587155959</v>
      </c>
      <c r="BN65" s="21">
        <f t="shared" si="88"/>
        <v>0.48394495412844035</v>
      </c>
      <c r="BO65" s="18">
        <v>225</v>
      </c>
      <c r="BP65" s="18">
        <v>211</v>
      </c>
      <c r="BQ65" s="18">
        <f t="shared" si="89"/>
        <v>436</v>
      </c>
    </row>
    <row r="66" spans="1:69" x14ac:dyDescent="0.25">
      <c r="A66" s="30">
        <v>42076</v>
      </c>
      <c r="B66" s="20">
        <f t="shared" si="60"/>
        <v>0.56767469172049323</v>
      </c>
      <c r="C66" s="21">
        <f t="shared" si="61"/>
        <v>0.43232530827950677</v>
      </c>
      <c r="D66" s="18">
        <v>3867</v>
      </c>
      <c r="E66" s="18">
        <v>2945</v>
      </c>
      <c r="F66" s="18">
        <f t="shared" si="62"/>
        <v>6812</v>
      </c>
      <c r="G66" s="18"/>
      <c r="H66" s="30">
        <v>42076</v>
      </c>
      <c r="I66" s="20">
        <f t="shared" si="63"/>
        <v>0.29013830426939269</v>
      </c>
      <c r="J66" s="21">
        <f t="shared" si="64"/>
        <v>0.70986169573060731</v>
      </c>
      <c r="K66" s="18">
        <v>965</v>
      </c>
      <c r="L66" s="18">
        <v>2361</v>
      </c>
      <c r="M66" s="18">
        <f t="shared" si="65"/>
        <v>3326</v>
      </c>
      <c r="N66" s="18"/>
      <c r="O66" s="30">
        <v>42076</v>
      </c>
      <c r="P66" s="20">
        <f t="shared" si="66"/>
        <v>0.61022539857064317</v>
      </c>
      <c r="Q66" s="21">
        <f t="shared" si="67"/>
        <v>0.38977460142935677</v>
      </c>
      <c r="R66" s="18">
        <v>1110</v>
      </c>
      <c r="S66" s="18">
        <v>709</v>
      </c>
      <c r="T66" s="18">
        <f t="shared" si="68"/>
        <v>1819</v>
      </c>
      <c r="U66" s="18"/>
      <c r="V66" s="30">
        <v>42076</v>
      </c>
      <c r="W66" s="20">
        <f t="shared" si="69"/>
        <v>0.52453987730061347</v>
      </c>
      <c r="X66" s="21">
        <f t="shared" si="70"/>
        <v>0.47546012269938648</v>
      </c>
      <c r="Y66" s="18">
        <v>342</v>
      </c>
      <c r="Z66" s="18">
        <v>310</v>
      </c>
      <c r="AA66" s="18">
        <f t="shared" si="71"/>
        <v>652</v>
      </c>
      <c r="AB66" s="18"/>
      <c r="AC66" s="30">
        <v>42076</v>
      </c>
      <c r="AD66" s="20">
        <f t="shared" si="72"/>
        <v>0.53330824237862251</v>
      </c>
      <c r="AE66" s="21">
        <f t="shared" si="73"/>
        <v>0.46669175762137749</v>
      </c>
      <c r="AF66" s="18">
        <v>1417</v>
      </c>
      <c r="AG66" s="18">
        <v>1240</v>
      </c>
      <c r="AH66" s="18">
        <f t="shared" si="74"/>
        <v>2657</v>
      </c>
      <c r="AI66" s="18"/>
      <c r="AJ66" s="30">
        <v>42076</v>
      </c>
      <c r="AK66" s="20">
        <f t="shared" si="75"/>
        <v>0.64609450337512053</v>
      </c>
      <c r="AL66" s="21">
        <f t="shared" si="76"/>
        <v>0.35390549662487947</v>
      </c>
      <c r="AM66" s="18">
        <v>670</v>
      </c>
      <c r="AN66" s="18">
        <v>367</v>
      </c>
      <c r="AO66" s="18">
        <f t="shared" si="77"/>
        <v>1037</v>
      </c>
      <c r="AP66" s="18"/>
      <c r="AQ66" s="30">
        <v>42076</v>
      </c>
      <c r="AR66" s="20">
        <f t="shared" si="78"/>
        <v>0.53779069767441856</v>
      </c>
      <c r="AS66" s="21">
        <f t="shared" si="79"/>
        <v>0.46220930232558138</v>
      </c>
      <c r="AT66" s="18">
        <v>185</v>
      </c>
      <c r="AU66" s="18">
        <v>159</v>
      </c>
      <c r="AV66" s="18">
        <f t="shared" si="80"/>
        <v>344</v>
      </c>
      <c r="AW66" s="18"/>
      <c r="AX66" s="30">
        <v>42076</v>
      </c>
      <c r="AY66" s="20">
        <f t="shared" si="81"/>
        <v>0.5423728813559322</v>
      </c>
      <c r="AZ66" s="21">
        <f t="shared" si="82"/>
        <v>0.4576271186440678</v>
      </c>
      <c r="BA66" s="18">
        <v>224</v>
      </c>
      <c r="BB66" s="18">
        <v>189</v>
      </c>
      <c r="BC66" s="18">
        <f t="shared" si="83"/>
        <v>413</v>
      </c>
      <c r="BD66" s="18"/>
      <c r="BE66" s="30">
        <v>42076</v>
      </c>
      <c r="BF66" s="20">
        <f t="shared" si="84"/>
        <v>0.69107981220657277</v>
      </c>
      <c r="BG66" s="21">
        <f t="shared" si="85"/>
        <v>0.30892018779342723</v>
      </c>
      <c r="BH66" s="18">
        <v>736</v>
      </c>
      <c r="BI66" s="18">
        <v>329</v>
      </c>
      <c r="BJ66" s="18">
        <f t="shared" si="86"/>
        <v>1065</v>
      </c>
      <c r="BK66" s="18"/>
      <c r="BL66" s="30">
        <v>42076</v>
      </c>
      <c r="BM66" s="20">
        <f t="shared" si="87"/>
        <v>0.45166666666666666</v>
      </c>
      <c r="BN66" s="21">
        <f t="shared" si="88"/>
        <v>0.54833333333333334</v>
      </c>
      <c r="BO66" s="18">
        <v>271</v>
      </c>
      <c r="BP66" s="18">
        <v>329</v>
      </c>
      <c r="BQ66" s="18">
        <f t="shared" si="89"/>
        <v>600</v>
      </c>
    </row>
    <row r="67" spans="1:69" x14ac:dyDescent="0.25">
      <c r="A67" s="31">
        <v>42079</v>
      </c>
      <c r="B67" s="20">
        <f t="shared" si="60"/>
        <v>0.42672181262362885</v>
      </c>
      <c r="C67" s="21">
        <f t="shared" si="61"/>
        <v>0.57327818737637115</v>
      </c>
      <c r="D67" s="18">
        <v>2373</v>
      </c>
      <c r="E67" s="18">
        <v>3188</v>
      </c>
      <c r="F67" s="18">
        <f t="shared" si="62"/>
        <v>5561</v>
      </c>
      <c r="G67" s="18"/>
      <c r="H67" s="31">
        <v>42079</v>
      </c>
      <c r="I67" s="20">
        <f t="shared" si="63"/>
        <v>0.31933060109289618</v>
      </c>
      <c r="J67" s="21">
        <f t="shared" si="64"/>
        <v>0.68066939890710387</v>
      </c>
      <c r="K67" s="18">
        <v>935</v>
      </c>
      <c r="L67" s="18">
        <v>1993</v>
      </c>
      <c r="M67" s="18">
        <f t="shared" si="65"/>
        <v>2928</v>
      </c>
      <c r="N67" s="18"/>
      <c r="O67" s="31">
        <v>42079</v>
      </c>
      <c r="P67" s="20">
        <f t="shared" si="66"/>
        <v>0.41678622668579629</v>
      </c>
      <c r="Q67" s="21">
        <f t="shared" si="67"/>
        <v>0.58321377331420376</v>
      </c>
      <c r="R67" s="18">
        <v>581</v>
      </c>
      <c r="S67" s="18">
        <v>813</v>
      </c>
      <c r="T67" s="18">
        <f t="shared" si="68"/>
        <v>1394</v>
      </c>
      <c r="U67" s="18"/>
      <c r="V67" s="31">
        <v>42079</v>
      </c>
      <c r="W67" s="20">
        <f t="shared" si="69"/>
        <v>0.38626609442060084</v>
      </c>
      <c r="X67" s="21">
        <f t="shared" si="70"/>
        <v>0.61373390557939911</v>
      </c>
      <c r="Y67" s="18">
        <v>270</v>
      </c>
      <c r="Z67" s="18">
        <v>429</v>
      </c>
      <c r="AA67" s="18">
        <f t="shared" si="71"/>
        <v>699</v>
      </c>
      <c r="AB67" s="18"/>
      <c r="AC67" s="31">
        <v>42079</v>
      </c>
      <c r="AD67" s="20">
        <f t="shared" si="72"/>
        <v>0.51742788461538458</v>
      </c>
      <c r="AE67" s="21">
        <f t="shared" si="73"/>
        <v>0.48257211538461536</v>
      </c>
      <c r="AF67" s="18">
        <v>861</v>
      </c>
      <c r="AG67" s="18">
        <v>803</v>
      </c>
      <c r="AH67" s="18">
        <f t="shared" si="74"/>
        <v>1664</v>
      </c>
      <c r="AI67" s="18"/>
      <c r="AJ67" s="31">
        <v>42079</v>
      </c>
      <c r="AK67" s="20">
        <f t="shared" si="75"/>
        <v>0.71545547594677583</v>
      </c>
      <c r="AL67" s="21">
        <f t="shared" si="76"/>
        <v>0.28454452405322417</v>
      </c>
      <c r="AM67" s="18">
        <v>699</v>
      </c>
      <c r="AN67" s="18">
        <v>278</v>
      </c>
      <c r="AO67" s="18">
        <f t="shared" si="77"/>
        <v>977</v>
      </c>
      <c r="AP67" s="18"/>
      <c r="AQ67" s="31">
        <v>42079</v>
      </c>
      <c r="AR67" s="20">
        <f t="shared" si="78"/>
        <v>0.50303030303030305</v>
      </c>
      <c r="AS67" s="21">
        <f t="shared" si="79"/>
        <v>0.49696969696969695</v>
      </c>
      <c r="AT67" s="18">
        <v>166</v>
      </c>
      <c r="AU67" s="18">
        <v>164</v>
      </c>
      <c r="AV67" s="18">
        <f t="shared" si="80"/>
        <v>330</v>
      </c>
      <c r="AW67" s="18"/>
      <c r="AX67" s="31">
        <v>42079</v>
      </c>
      <c r="AY67" s="20">
        <f t="shared" si="81"/>
        <v>0.6</v>
      </c>
      <c r="AZ67" s="21">
        <f t="shared" si="82"/>
        <v>0.4</v>
      </c>
      <c r="BA67" s="18">
        <v>246</v>
      </c>
      <c r="BB67" s="18">
        <v>164</v>
      </c>
      <c r="BC67" s="18">
        <f t="shared" si="83"/>
        <v>410</v>
      </c>
      <c r="BD67" s="18"/>
      <c r="BE67" s="31">
        <v>42079</v>
      </c>
      <c r="BF67" s="20">
        <f t="shared" si="84"/>
        <v>0.44993141289437588</v>
      </c>
      <c r="BG67" s="21">
        <f t="shared" si="85"/>
        <v>0.55006858710562412</v>
      </c>
      <c r="BH67" s="18">
        <v>328</v>
      </c>
      <c r="BI67" s="18">
        <v>401</v>
      </c>
      <c r="BJ67" s="18">
        <f t="shared" si="86"/>
        <v>729</v>
      </c>
      <c r="BK67" s="18"/>
      <c r="BL67" s="31">
        <v>42079</v>
      </c>
      <c r="BM67" s="20">
        <f t="shared" si="87"/>
        <v>0.30819245773732118</v>
      </c>
      <c r="BN67" s="21">
        <f t="shared" si="88"/>
        <v>0.69180754226267882</v>
      </c>
      <c r="BO67" s="18">
        <v>237</v>
      </c>
      <c r="BP67" s="18">
        <v>532</v>
      </c>
      <c r="BQ67" s="18">
        <f t="shared" si="89"/>
        <v>769</v>
      </c>
    </row>
    <row r="68" spans="1:69" x14ac:dyDescent="0.25">
      <c r="A68" s="30">
        <v>42080</v>
      </c>
      <c r="B68" s="20">
        <f t="shared" si="60"/>
        <v>0.57988568317909639</v>
      </c>
      <c r="C68" s="21">
        <f t="shared" si="61"/>
        <v>0.42011431682090367</v>
      </c>
      <c r="D68" s="18">
        <v>4261</v>
      </c>
      <c r="E68" s="18">
        <v>3087</v>
      </c>
      <c r="F68" s="18">
        <f t="shared" si="62"/>
        <v>7348</v>
      </c>
      <c r="G68" s="18"/>
      <c r="H68" s="30">
        <v>42080</v>
      </c>
      <c r="I68" s="20">
        <f t="shared" si="63"/>
        <v>0.49756730457346743</v>
      </c>
      <c r="J68" s="21">
        <f t="shared" si="64"/>
        <v>0.50243269542653257</v>
      </c>
      <c r="K68" s="18">
        <v>1534</v>
      </c>
      <c r="L68" s="18">
        <v>1549</v>
      </c>
      <c r="M68" s="18">
        <f t="shared" si="65"/>
        <v>3083</v>
      </c>
      <c r="N68" s="18"/>
      <c r="O68" s="30">
        <v>42080</v>
      </c>
      <c r="P68" s="20">
        <f t="shared" si="66"/>
        <v>0.49440000000000001</v>
      </c>
      <c r="Q68" s="21">
        <f t="shared" si="67"/>
        <v>0.50560000000000005</v>
      </c>
      <c r="R68" s="18">
        <v>618</v>
      </c>
      <c r="S68" s="18">
        <v>632</v>
      </c>
      <c r="T68" s="18">
        <f t="shared" si="68"/>
        <v>1250</v>
      </c>
      <c r="U68" s="18"/>
      <c r="V68" s="30">
        <v>42080</v>
      </c>
      <c r="W68" s="20">
        <f t="shared" si="69"/>
        <v>0.57232704402515722</v>
      </c>
      <c r="X68" s="21">
        <f t="shared" si="70"/>
        <v>0.42767295597484278</v>
      </c>
      <c r="Y68" s="18">
        <v>455</v>
      </c>
      <c r="Z68" s="18">
        <v>340</v>
      </c>
      <c r="AA68" s="18">
        <f t="shared" si="71"/>
        <v>795</v>
      </c>
      <c r="AB68" s="18"/>
      <c r="AC68" s="30">
        <v>42080</v>
      </c>
      <c r="AD68" s="20">
        <f t="shared" si="72"/>
        <v>0.54439930354033661</v>
      </c>
      <c r="AE68" s="21">
        <f t="shared" si="73"/>
        <v>0.45560069645966339</v>
      </c>
      <c r="AF68" s="18">
        <v>938</v>
      </c>
      <c r="AG68" s="18">
        <v>785</v>
      </c>
      <c r="AH68" s="18">
        <f t="shared" si="74"/>
        <v>1723</v>
      </c>
      <c r="AI68" s="18"/>
      <c r="AJ68" s="30">
        <v>42080</v>
      </c>
      <c r="AK68" s="20">
        <f t="shared" si="75"/>
        <v>0.71099999999999997</v>
      </c>
      <c r="AL68" s="21">
        <f t="shared" si="76"/>
        <v>0.28899999999999998</v>
      </c>
      <c r="AM68" s="18">
        <v>711</v>
      </c>
      <c r="AN68" s="18">
        <v>289</v>
      </c>
      <c r="AO68" s="18">
        <f t="shared" si="77"/>
        <v>1000</v>
      </c>
      <c r="AP68" s="18"/>
      <c r="AQ68" s="30">
        <v>42080</v>
      </c>
      <c r="AR68" s="20">
        <f t="shared" si="78"/>
        <v>0.47272727272727272</v>
      </c>
      <c r="AS68" s="21">
        <f t="shared" si="79"/>
        <v>0.52727272727272723</v>
      </c>
      <c r="AT68" s="18">
        <v>156</v>
      </c>
      <c r="AU68" s="18">
        <v>174</v>
      </c>
      <c r="AV68" s="18">
        <f t="shared" si="80"/>
        <v>330</v>
      </c>
      <c r="AW68" s="18"/>
      <c r="AX68" s="30">
        <v>42080</v>
      </c>
      <c r="AY68" s="20">
        <f t="shared" si="81"/>
        <v>0.70588235294117652</v>
      </c>
      <c r="AZ68" s="21">
        <f t="shared" si="82"/>
        <v>0.29411764705882354</v>
      </c>
      <c r="BA68" s="18">
        <v>312</v>
      </c>
      <c r="BB68" s="18">
        <v>130</v>
      </c>
      <c r="BC68" s="18">
        <f t="shared" si="83"/>
        <v>442</v>
      </c>
      <c r="BD68" s="18"/>
      <c r="BE68" s="30">
        <v>42080</v>
      </c>
      <c r="BF68" s="20">
        <f t="shared" si="84"/>
        <v>0.5752105896510229</v>
      </c>
      <c r="BG68" s="21">
        <f t="shared" si="85"/>
        <v>0.42478941034897716</v>
      </c>
      <c r="BH68" s="18">
        <v>478</v>
      </c>
      <c r="BI68" s="18">
        <v>353</v>
      </c>
      <c r="BJ68" s="18">
        <f t="shared" si="86"/>
        <v>831</v>
      </c>
      <c r="BK68" s="18"/>
      <c r="BL68" s="30">
        <v>42080</v>
      </c>
      <c r="BM68" s="20">
        <f t="shared" si="87"/>
        <v>0.52</v>
      </c>
      <c r="BN68" s="21">
        <f t="shared" si="88"/>
        <v>0.48</v>
      </c>
      <c r="BO68" s="18">
        <v>403</v>
      </c>
      <c r="BP68" s="18">
        <v>372</v>
      </c>
      <c r="BQ68" s="18">
        <f t="shared" si="89"/>
        <v>775</v>
      </c>
    </row>
    <row r="69" spans="1:69" x14ac:dyDescent="0.25">
      <c r="A69" s="30">
        <v>42081</v>
      </c>
      <c r="B69" s="20">
        <f t="shared" si="60"/>
        <v>0.54159614633511266</v>
      </c>
      <c r="C69" s="21">
        <f t="shared" si="61"/>
        <v>0.4584038536648874</v>
      </c>
      <c r="D69" s="18">
        <v>4160</v>
      </c>
      <c r="E69" s="18">
        <v>3521</v>
      </c>
      <c r="F69" s="18">
        <f t="shared" si="62"/>
        <v>7681</v>
      </c>
      <c r="G69" s="18"/>
      <c r="H69" s="30">
        <v>42081</v>
      </c>
      <c r="I69" s="20">
        <f t="shared" si="63"/>
        <v>0.41548073585560569</v>
      </c>
      <c r="J69" s="21">
        <f t="shared" si="64"/>
        <v>0.58451926414439426</v>
      </c>
      <c r="K69" s="18">
        <v>1197</v>
      </c>
      <c r="L69" s="18">
        <v>1684</v>
      </c>
      <c r="M69" s="18">
        <f t="shared" si="65"/>
        <v>2881</v>
      </c>
      <c r="N69" s="18"/>
      <c r="O69" s="30">
        <v>42081</v>
      </c>
      <c r="P69" s="20">
        <f t="shared" si="66"/>
        <v>0.47233360064153967</v>
      </c>
      <c r="Q69" s="21">
        <f t="shared" si="67"/>
        <v>0.52766639935846027</v>
      </c>
      <c r="R69" s="18">
        <v>589</v>
      </c>
      <c r="S69" s="18">
        <v>658</v>
      </c>
      <c r="T69" s="18">
        <f t="shared" si="68"/>
        <v>1247</v>
      </c>
      <c r="U69" s="18"/>
      <c r="V69" s="30">
        <v>42081</v>
      </c>
      <c r="W69" s="20">
        <f t="shared" si="69"/>
        <v>0.62342569269521408</v>
      </c>
      <c r="X69" s="21">
        <f t="shared" si="70"/>
        <v>0.37657430730478592</v>
      </c>
      <c r="Y69" s="18">
        <v>495</v>
      </c>
      <c r="Z69" s="18">
        <v>299</v>
      </c>
      <c r="AA69" s="18">
        <f t="shared" si="71"/>
        <v>794</v>
      </c>
      <c r="AB69" s="18"/>
      <c r="AC69" s="30">
        <v>42081</v>
      </c>
      <c r="AD69" s="20">
        <f t="shared" si="72"/>
        <v>0.52238805970149249</v>
      </c>
      <c r="AE69" s="21">
        <f t="shared" si="73"/>
        <v>0.47761194029850745</v>
      </c>
      <c r="AF69" s="18">
        <v>910</v>
      </c>
      <c r="AG69" s="18">
        <v>832</v>
      </c>
      <c r="AH69" s="18">
        <f t="shared" si="74"/>
        <v>1742</v>
      </c>
      <c r="AI69" s="18"/>
      <c r="AJ69" s="30">
        <v>42081</v>
      </c>
      <c r="AK69" s="20">
        <f t="shared" si="75"/>
        <v>0.62591911764705888</v>
      </c>
      <c r="AL69" s="21">
        <f t="shared" si="76"/>
        <v>0.37408088235294118</v>
      </c>
      <c r="AM69" s="18">
        <v>681</v>
      </c>
      <c r="AN69" s="18">
        <v>407</v>
      </c>
      <c r="AO69" s="18">
        <f t="shared" si="77"/>
        <v>1088</v>
      </c>
      <c r="AP69" s="18"/>
      <c r="AQ69" s="30">
        <v>42081</v>
      </c>
      <c r="AR69" s="20">
        <f t="shared" si="78"/>
        <v>0.44668587896253603</v>
      </c>
      <c r="AS69" s="21">
        <f t="shared" si="79"/>
        <v>0.55331412103746402</v>
      </c>
      <c r="AT69" s="18">
        <v>155</v>
      </c>
      <c r="AU69" s="18">
        <v>192</v>
      </c>
      <c r="AV69" s="18">
        <f t="shared" si="80"/>
        <v>347</v>
      </c>
      <c r="AW69" s="18"/>
      <c r="AX69" s="30">
        <v>42081</v>
      </c>
      <c r="AY69" s="20">
        <f t="shared" si="81"/>
        <v>0.59444444444444444</v>
      </c>
      <c r="AZ69" s="21">
        <f t="shared" si="82"/>
        <v>0.40555555555555556</v>
      </c>
      <c r="BA69" s="18">
        <v>214</v>
      </c>
      <c r="BB69" s="18">
        <v>146</v>
      </c>
      <c r="BC69" s="18">
        <f t="shared" si="83"/>
        <v>360</v>
      </c>
      <c r="BD69" s="18"/>
      <c r="BE69" s="30">
        <v>42081</v>
      </c>
      <c r="BF69" s="20">
        <f t="shared" si="84"/>
        <v>0.41087231352718079</v>
      </c>
      <c r="BG69" s="21">
        <f t="shared" si="85"/>
        <v>0.58912768647281921</v>
      </c>
      <c r="BH69" s="18">
        <v>325</v>
      </c>
      <c r="BI69" s="18">
        <v>466</v>
      </c>
      <c r="BJ69" s="18">
        <f t="shared" si="86"/>
        <v>791</v>
      </c>
      <c r="BK69" s="18"/>
      <c r="BL69" s="30">
        <v>42081</v>
      </c>
      <c r="BM69" s="20">
        <f t="shared" si="87"/>
        <v>0.37229987293519695</v>
      </c>
      <c r="BN69" s="21">
        <f t="shared" si="88"/>
        <v>0.62770012706480305</v>
      </c>
      <c r="BO69" s="18">
        <v>293</v>
      </c>
      <c r="BP69" s="18">
        <v>494</v>
      </c>
      <c r="BQ69" s="18">
        <f t="shared" si="89"/>
        <v>787</v>
      </c>
    </row>
    <row r="70" spans="1:69" x14ac:dyDescent="0.25">
      <c r="A70" s="30">
        <v>42082</v>
      </c>
      <c r="B70" s="20">
        <f t="shared" si="60"/>
        <v>0.62991094814038762</v>
      </c>
      <c r="C70" s="21">
        <f t="shared" si="61"/>
        <v>0.37008905185961238</v>
      </c>
      <c r="D70" s="18">
        <v>4810</v>
      </c>
      <c r="E70" s="18">
        <v>2826</v>
      </c>
      <c r="F70" s="18">
        <f t="shared" si="62"/>
        <v>7636</v>
      </c>
      <c r="G70" s="18"/>
      <c r="H70" s="30">
        <v>42082</v>
      </c>
      <c r="I70" s="20">
        <f t="shared" si="63"/>
        <v>0.50295857988165682</v>
      </c>
      <c r="J70" s="21">
        <f t="shared" si="64"/>
        <v>0.49704142011834318</v>
      </c>
      <c r="K70" s="18">
        <v>1445</v>
      </c>
      <c r="L70" s="18">
        <v>1428</v>
      </c>
      <c r="M70" s="18">
        <f t="shared" si="65"/>
        <v>2873</v>
      </c>
      <c r="N70" s="18"/>
      <c r="O70" s="30">
        <v>42082</v>
      </c>
      <c r="P70" s="20">
        <f t="shared" si="66"/>
        <v>0.65719158612848205</v>
      </c>
      <c r="Q70" s="21">
        <f t="shared" si="67"/>
        <v>0.34280841387151789</v>
      </c>
      <c r="R70" s="18">
        <v>1156</v>
      </c>
      <c r="S70" s="18">
        <v>603</v>
      </c>
      <c r="T70" s="18">
        <f t="shared" si="68"/>
        <v>1759</v>
      </c>
      <c r="U70" s="18"/>
      <c r="V70" s="30">
        <v>42082</v>
      </c>
      <c r="W70" s="20">
        <f t="shared" si="69"/>
        <v>0.63145539906103287</v>
      </c>
      <c r="X70" s="21">
        <f t="shared" si="70"/>
        <v>0.36854460093896713</v>
      </c>
      <c r="Y70" s="18">
        <v>538</v>
      </c>
      <c r="Z70" s="18">
        <v>314</v>
      </c>
      <c r="AA70" s="18">
        <f t="shared" si="71"/>
        <v>852</v>
      </c>
      <c r="AB70" s="18"/>
      <c r="AC70" s="30">
        <v>42082</v>
      </c>
      <c r="AD70" s="20">
        <f t="shared" si="72"/>
        <v>0.45246277205040092</v>
      </c>
      <c r="AE70" s="21">
        <f t="shared" si="73"/>
        <v>0.54753722794959914</v>
      </c>
      <c r="AF70" s="18">
        <v>790</v>
      </c>
      <c r="AG70" s="18">
        <v>956</v>
      </c>
      <c r="AH70" s="18">
        <f t="shared" si="74"/>
        <v>1746</v>
      </c>
      <c r="AI70" s="18"/>
      <c r="AJ70" s="30">
        <v>42082</v>
      </c>
      <c r="AK70" s="20">
        <f t="shared" si="75"/>
        <v>0.5478723404255319</v>
      </c>
      <c r="AL70" s="21">
        <f t="shared" si="76"/>
        <v>0.4521276595744681</v>
      </c>
      <c r="AM70" s="18">
        <v>618</v>
      </c>
      <c r="AN70" s="18">
        <v>510</v>
      </c>
      <c r="AO70" s="18">
        <f t="shared" si="77"/>
        <v>1128</v>
      </c>
      <c r="AP70" s="18"/>
      <c r="AQ70" s="30">
        <v>42082</v>
      </c>
      <c r="AR70" s="20">
        <f t="shared" si="78"/>
        <v>0.46319018404907975</v>
      </c>
      <c r="AS70" s="21">
        <f t="shared" si="79"/>
        <v>0.53680981595092025</v>
      </c>
      <c r="AT70" s="18">
        <v>151</v>
      </c>
      <c r="AU70" s="18">
        <v>175</v>
      </c>
      <c r="AV70" s="18">
        <f t="shared" si="80"/>
        <v>326</v>
      </c>
      <c r="AW70" s="18"/>
      <c r="AX70" s="30">
        <v>42082</v>
      </c>
      <c r="AY70" s="20">
        <f t="shared" si="81"/>
        <v>0.46380090497737558</v>
      </c>
      <c r="AZ70" s="21">
        <f t="shared" si="82"/>
        <v>0.53619909502262442</v>
      </c>
      <c r="BA70" s="18">
        <v>205</v>
      </c>
      <c r="BB70" s="18">
        <v>237</v>
      </c>
      <c r="BC70" s="18">
        <f t="shared" si="83"/>
        <v>442</v>
      </c>
      <c r="BD70" s="18"/>
      <c r="BE70" s="30">
        <v>42082</v>
      </c>
      <c r="BF70" s="20">
        <f t="shared" si="84"/>
        <v>0.681025641025641</v>
      </c>
      <c r="BG70" s="21">
        <f t="shared" si="85"/>
        <v>0.318974358974359</v>
      </c>
      <c r="BH70" s="18">
        <v>664</v>
      </c>
      <c r="BI70" s="18">
        <v>311</v>
      </c>
      <c r="BJ70" s="18">
        <f t="shared" si="86"/>
        <v>975</v>
      </c>
      <c r="BK70" s="18"/>
      <c r="BL70" s="30">
        <v>42082</v>
      </c>
      <c r="BM70" s="20">
        <f t="shared" si="87"/>
        <v>0.23984771573604061</v>
      </c>
      <c r="BN70" s="21">
        <f t="shared" si="88"/>
        <v>0.76015228426395942</v>
      </c>
      <c r="BO70" s="18">
        <v>189</v>
      </c>
      <c r="BP70" s="18">
        <v>599</v>
      </c>
      <c r="BQ70" s="18">
        <f t="shared" si="89"/>
        <v>788</v>
      </c>
    </row>
    <row r="71" spans="1:69" x14ac:dyDescent="0.25">
      <c r="A71" s="30">
        <v>42083</v>
      </c>
      <c r="B71" s="20">
        <f t="shared" si="60"/>
        <v>0.4888771186440678</v>
      </c>
      <c r="C71" s="21">
        <f t="shared" si="61"/>
        <v>0.5111228813559322</v>
      </c>
      <c r="D71" s="18">
        <v>2769</v>
      </c>
      <c r="E71" s="18">
        <v>2895</v>
      </c>
      <c r="F71" s="18">
        <f t="shared" si="62"/>
        <v>5664</v>
      </c>
      <c r="G71" s="18"/>
      <c r="H71" s="30">
        <v>42083</v>
      </c>
      <c r="I71" s="20">
        <f t="shared" si="63"/>
        <v>0.36597510373443981</v>
      </c>
      <c r="J71" s="21">
        <f t="shared" si="64"/>
        <v>0.63402489626556013</v>
      </c>
      <c r="K71" s="18">
        <v>882</v>
      </c>
      <c r="L71" s="18">
        <v>1528</v>
      </c>
      <c r="M71" s="18">
        <f t="shared" si="65"/>
        <v>2410</v>
      </c>
      <c r="N71" s="18"/>
      <c r="O71" s="30">
        <v>42083</v>
      </c>
      <c r="P71" s="20">
        <f t="shared" si="66"/>
        <v>0.35847457627118645</v>
      </c>
      <c r="Q71" s="21">
        <f t="shared" si="67"/>
        <v>0.6415254237288136</v>
      </c>
      <c r="R71" s="18">
        <v>423</v>
      </c>
      <c r="S71" s="18">
        <v>757</v>
      </c>
      <c r="T71" s="18">
        <f t="shared" si="68"/>
        <v>1180</v>
      </c>
      <c r="U71" s="18"/>
      <c r="V71" s="30">
        <v>42083</v>
      </c>
      <c r="W71" s="20">
        <f t="shared" si="69"/>
        <v>0.46310432569974552</v>
      </c>
      <c r="X71" s="21">
        <f t="shared" si="70"/>
        <v>0.53689567430025442</v>
      </c>
      <c r="Y71" s="18">
        <v>364</v>
      </c>
      <c r="Z71" s="18">
        <v>422</v>
      </c>
      <c r="AA71" s="18">
        <f t="shared" si="71"/>
        <v>786</v>
      </c>
      <c r="AB71" s="18"/>
      <c r="AC71" s="30">
        <v>42083</v>
      </c>
      <c r="AD71" s="20">
        <f t="shared" si="72"/>
        <v>0.58547557840616971</v>
      </c>
      <c r="AE71" s="21">
        <f t="shared" si="73"/>
        <v>0.41452442159383035</v>
      </c>
      <c r="AF71" s="18">
        <v>911</v>
      </c>
      <c r="AG71" s="18">
        <v>645</v>
      </c>
      <c r="AH71" s="18">
        <f t="shared" si="74"/>
        <v>1556</v>
      </c>
      <c r="AI71" s="18"/>
      <c r="AJ71" s="30">
        <v>42083</v>
      </c>
      <c r="AK71" s="20">
        <f t="shared" si="75"/>
        <v>0.73873121869782976</v>
      </c>
      <c r="AL71" s="21">
        <f t="shared" si="76"/>
        <v>0.26126878130217029</v>
      </c>
      <c r="AM71" s="18">
        <v>885</v>
      </c>
      <c r="AN71" s="18">
        <v>313</v>
      </c>
      <c r="AO71" s="18">
        <f t="shared" si="77"/>
        <v>1198</v>
      </c>
      <c r="AP71" s="18"/>
      <c r="AQ71" s="30">
        <v>42083</v>
      </c>
      <c r="AR71" s="20">
        <f t="shared" si="78"/>
        <v>0.51267605633802815</v>
      </c>
      <c r="AS71" s="21">
        <f t="shared" si="79"/>
        <v>0.48732394366197185</v>
      </c>
      <c r="AT71" s="18">
        <v>182</v>
      </c>
      <c r="AU71" s="18">
        <v>173</v>
      </c>
      <c r="AV71" s="18">
        <f t="shared" si="80"/>
        <v>355</v>
      </c>
      <c r="AW71" s="18"/>
      <c r="AX71" s="30">
        <v>42083</v>
      </c>
      <c r="AY71" s="20">
        <f t="shared" si="81"/>
        <v>0.50413223140495866</v>
      </c>
      <c r="AZ71" s="21">
        <f t="shared" si="82"/>
        <v>0.49586776859504134</v>
      </c>
      <c r="BA71" s="18">
        <v>122</v>
      </c>
      <c r="BB71" s="18">
        <v>120</v>
      </c>
      <c r="BC71" s="18">
        <f t="shared" si="83"/>
        <v>242</v>
      </c>
      <c r="BD71" s="18"/>
      <c r="BE71" s="30">
        <v>42083</v>
      </c>
      <c r="BF71" s="20">
        <f t="shared" si="84"/>
        <v>0.39308176100628933</v>
      </c>
      <c r="BG71" s="21">
        <f t="shared" si="85"/>
        <v>0.60691823899371067</v>
      </c>
      <c r="BH71" s="18">
        <v>250</v>
      </c>
      <c r="BI71" s="18">
        <v>386</v>
      </c>
      <c r="BJ71" s="18">
        <f t="shared" si="86"/>
        <v>636</v>
      </c>
      <c r="BK71" s="18"/>
      <c r="BL71" s="30">
        <v>42083</v>
      </c>
      <c r="BM71" s="20">
        <f t="shared" si="87"/>
        <v>0.29136690647482016</v>
      </c>
      <c r="BN71" s="21">
        <f t="shared" si="88"/>
        <v>0.70863309352517989</v>
      </c>
      <c r="BO71" s="18">
        <v>162</v>
      </c>
      <c r="BP71" s="18">
        <v>394</v>
      </c>
      <c r="BQ71" s="18">
        <f t="shared" si="89"/>
        <v>556</v>
      </c>
    </row>
    <row r="72" spans="1:69" x14ac:dyDescent="0.25">
      <c r="A72" s="37">
        <v>42086</v>
      </c>
      <c r="B72" s="20">
        <f t="shared" si="60"/>
        <v>0.60110184633710539</v>
      </c>
      <c r="C72" s="21">
        <f t="shared" si="61"/>
        <v>0.39889815366289461</v>
      </c>
      <c r="D72" s="18">
        <v>4037</v>
      </c>
      <c r="E72" s="18">
        <v>2679</v>
      </c>
      <c r="F72" s="18">
        <f t="shared" si="62"/>
        <v>6716</v>
      </c>
      <c r="G72" s="18"/>
      <c r="H72" s="37">
        <v>42086</v>
      </c>
      <c r="I72" s="20">
        <f t="shared" si="63"/>
        <v>0.5978798586572438</v>
      </c>
      <c r="J72" s="21">
        <f t="shared" si="64"/>
        <v>0.4021201413427562</v>
      </c>
      <c r="K72" s="18">
        <v>1692</v>
      </c>
      <c r="L72" s="18">
        <v>1138</v>
      </c>
      <c r="M72" s="18">
        <f t="shared" si="65"/>
        <v>2830</v>
      </c>
      <c r="N72" s="18"/>
      <c r="O72" s="37">
        <v>42086</v>
      </c>
      <c r="P72" s="20">
        <f t="shared" si="66"/>
        <v>0.68370786516853932</v>
      </c>
      <c r="Q72" s="21">
        <f t="shared" si="67"/>
        <v>0.31629213483146068</v>
      </c>
      <c r="R72" s="18">
        <v>1217</v>
      </c>
      <c r="S72" s="18">
        <v>563</v>
      </c>
      <c r="T72" s="18">
        <f t="shared" si="68"/>
        <v>1780</v>
      </c>
      <c r="U72" s="18"/>
      <c r="V72" s="37">
        <v>42086</v>
      </c>
      <c r="W72" s="20">
        <f t="shared" si="69"/>
        <v>0.65172413793103445</v>
      </c>
      <c r="X72" s="21">
        <f t="shared" si="70"/>
        <v>0.34827586206896549</v>
      </c>
      <c r="Y72" s="18">
        <v>567</v>
      </c>
      <c r="Z72" s="18">
        <v>303</v>
      </c>
      <c r="AA72" s="18">
        <f t="shared" si="71"/>
        <v>870</v>
      </c>
      <c r="AB72" s="18"/>
      <c r="AC72" s="37">
        <v>42086</v>
      </c>
      <c r="AD72" s="20">
        <f t="shared" si="72"/>
        <v>0.43499691928527418</v>
      </c>
      <c r="AE72" s="21">
        <f t="shared" si="73"/>
        <v>0.56500308071472582</v>
      </c>
      <c r="AF72" s="18">
        <v>706</v>
      </c>
      <c r="AG72" s="18">
        <v>917</v>
      </c>
      <c r="AH72" s="18">
        <f t="shared" si="74"/>
        <v>1623</v>
      </c>
      <c r="AI72" s="18"/>
      <c r="AJ72" s="37">
        <v>42086</v>
      </c>
      <c r="AK72" s="20">
        <f t="shared" si="75"/>
        <v>0.51681075888568684</v>
      </c>
      <c r="AL72" s="21">
        <f t="shared" si="76"/>
        <v>0.48318924111431316</v>
      </c>
      <c r="AM72" s="18">
        <v>538</v>
      </c>
      <c r="AN72" s="18">
        <v>503</v>
      </c>
      <c r="AO72" s="18">
        <f t="shared" si="77"/>
        <v>1041</v>
      </c>
      <c r="AP72" s="18"/>
      <c r="AQ72" s="37">
        <v>42086</v>
      </c>
      <c r="AR72" s="20">
        <f t="shared" si="78"/>
        <v>0.53956834532374098</v>
      </c>
      <c r="AS72" s="21">
        <f t="shared" si="79"/>
        <v>0.46043165467625902</v>
      </c>
      <c r="AT72" s="18">
        <v>225</v>
      </c>
      <c r="AU72" s="18">
        <v>192</v>
      </c>
      <c r="AV72" s="18">
        <f t="shared" si="80"/>
        <v>417</v>
      </c>
      <c r="AW72" s="18"/>
      <c r="AX72" s="37">
        <v>42086</v>
      </c>
      <c r="AY72" s="20">
        <f t="shared" si="81"/>
        <v>0.38400000000000001</v>
      </c>
      <c r="AZ72" s="21">
        <f t="shared" si="82"/>
        <v>0.61599999999999999</v>
      </c>
      <c r="BA72" s="18">
        <v>144</v>
      </c>
      <c r="BB72" s="18">
        <v>231</v>
      </c>
      <c r="BC72" s="18">
        <f t="shared" si="83"/>
        <v>375</v>
      </c>
      <c r="BD72" s="18"/>
      <c r="BE72" s="37">
        <v>42086</v>
      </c>
      <c r="BF72" s="20">
        <f t="shared" si="84"/>
        <v>0.7421875</v>
      </c>
      <c r="BG72" s="21">
        <f t="shared" si="85"/>
        <v>0.2578125</v>
      </c>
      <c r="BH72" s="18">
        <v>855</v>
      </c>
      <c r="BI72" s="18">
        <v>297</v>
      </c>
      <c r="BJ72" s="18">
        <f t="shared" si="86"/>
        <v>1152</v>
      </c>
      <c r="BK72" s="18"/>
      <c r="BL72" s="37">
        <v>42086</v>
      </c>
      <c r="BM72" s="20">
        <f t="shared" si="87"/>
        <v>0.46920289855072461</v>
      </c>
      <c r="BN72" s="21">
        <f t="shared" si="88"/>
        <v>0.53079710144927539</v>
      </c>
      <c r="BO72" s="18">
        <v>259</v>
      </c>
      <c r="BP72" s="18">
        <v>293</v>
      </c>
      <c r="BQ72" s="18">
        <f t="shared" si="89"/>
        <v>552</v>
      </c>
    </row>
    <row r="73" spans="1:69" x14ac:dyDescent="0.25">
      <c r="A73" s="30">
        <v>42087</v>
      </c>
      <c r="B73" s="20">
        <f t="shared" si="60"/>
        <v>0.6343932696420933</v>
      </c>
      <c r="C73" s="21">
        <f t="shared" si="61"/>
        <v>0.36560673035790675</v>
      </c>
      <c r="D73" s="18">
        <v>4449</v>
      </c>
      <c r="E73" s="18">
        <v>2564</v>
      </c>
      <c r="F73" s="18">
        <f t="shared" si="62"/>
        <v>7013</v>
      </c>
      <c r="G73" s="18"/>
      <c r="H73" s="30">
        <v>42087</v>
      </c>
      <c r="I73" s="20">
        <f t="shared" si="63"/>
        <v>0.51329243353783227</v>
      </c>
      <c r="J73" s="21">
        <f t="shared" si="64"/>
        <v>0.48670756646216767</v>
      </c>
      <c r="K73" s="18">
        <v>1255</v>
      </c>
      <c r="L73" s="18">
        <v>1190</v>
      </c>
      <c r="M73" s="18">
        <f t="shared" si="65"/>
        <v>2445</v>
      </c>
      <c r="N73" s="18"/>
      <c r="O73" s="30">
        <v>42087</v>
      </c>
      <c r="P73" s="20">
        <f t="shared" si="66"/>
        <v>0.72665457842248415</v>
      </c>
      <c r="Q73" s="21">
        <f t="shared" si="67"/>
        <v>0.27334542157751585</v>
      </c>
      <c r="R73" s="18">
        <v>1603</v>
      </c>
      <c r="S73" s="18">
        <v>603</v>
      </c>
      <c r="T73" s="18">
        <f t="shared" si="68"/>
        <v>2206</v>
      </c>
      <c r="U73" s="18"/>
      <c r="V73" s="30">
        <v>42087</v>
      </c>
      <c r="W73" s="20">
        <f t="shared" si="69"/>
        <v>0.73989637305699485</v>
      </c>
      <c r="X73" s="21">
        <f t="shared" si="70"/>
        <v>0.26010362694300521</v>
      </c>
      <c r="Y73" s="18">
        <v>714</v>
      </c>
      <c r="Z73" s="18">
        <v>251</v>
      </c>
      <c r="AA73" s="18">
        <f t="shared" si="71"/>
        <v>965</v>
      </c>
      <c r="AB73" s="18"/>
      <c r="AC73" s="30">
        <v>42087</v>
      </c>
      <c r="AD73" s="20">
        <f t="shared" si="72"/>
        <v>0.45037220843672454</v>
      </c>
      <c r="AE73" s="21">
        <f t="shared" si="73"/>
        <v>0.54962779156327546</v>
      </c>
      <c r="AF73" s="18">
        <v>726</v>
      </c>
      <c r="AG73" s="18">
        <v>886</v>
      </c>
      <c r="AH73" s="18">
        <f t="shared" si="74"/>
        <v>1612</v>
      </c>
      <c r="AI73" s="18"/>
      <c r="AJ73" s="30">
        <v>42087</v>
      </c>
      <c r="AK73" s="20">
        <f t="shared" si="75"/>
        <v>0.4783001808318264</v>
      </c>
      <c r="AL73" s="21">
        <f t="shared" si="76"/>
        <v>0.52169981916817365</v>
      </c>
      <c r="AM73" s="18">
        <v>529</v>
      </c>
      <c r="AN73" s="18">
        <v>577</v>
      </c>
      <c r="AO73" s="18">
        <f t="shared" si="77"/>
        <v>1106</v>
      </c>
      <c r="AP73" s="18"/>
      <c r="AQ73" s="30">
        <v>42087</v>
      </c>
      <c r="AR73" s="20">
        <f t="shared" si="78"/>
        <v>0.55882352941176472</v>
      </c>
      <c r="AS73" s="21">
        <f t="shared" si="79"/>
        <v>0.44117647058823528</v>
      </c>
      <c r="AT73" s="18">
        <v>228</v>
      </c>
      <c r="AU73" s="18">
        <v>180</v>
      </c>
      <c r="AV73" s="18">
        <f t="shared" si="80"/>
        <v>408</v>
      </c>
      <c r="AW73" s="18"/>
      <c r="AX73" s="30">
        <v>42087</v>
      </c>
      <c r="AY73" s="20">
        <f t="shared" si="81"/>
        <v>0.37995337995337997</v>
      </c>
      <c r="AZ73" s="21">
        <f t="shared" si="82"/>
        <v>0.62004662004662003</v>
      </c>
      <c r="BA73" s="18">
        <v>163</v>
      </c>
      <c r="BB73" s="18">
        <v>266</v>
      </c>
      <c r="BC73" s="18">
        <f t="shared" si="83"/>
        <v>429</v>
      </c>
      <c r="BD73" s="18"/>
      <c r="BE73" s="30">
        <v>42087</v>
      </c>
      <c r="BF73" s="20">
        <f t="shared" si="84"/>
        <v>0.71654275092936803</v>
      </c>
      <c r="BG73" s="21">
        <f t="shared" si="85"/>
        <v>0.28345724907063197</v>
      </c>
      <c r="BH73" s="18">
        <v>771</v>
      </c>
      <c r="BI73" s="18">
        <v>305</v>
      </c>
      <c r="BJ73" s="18">
        <f t="shared" si="86"/>
        <v>1076</v>
      </c>
      <c r="BK73" s="18"/>
      <c r="BL73" s="30">
        <v>42087</v>
      </c>
      <c r="BM73" s="20">
        <f t="shared" si="87"/>
        <v>0.34573643410852711</v>
      </c>
      <c r="BN73" s="21">
        <f t="shared" si="88"/>
        <v>0.65426356589147283</v>
      </c>
      <c r="BO73" s="18">
        <v>223</v>
      </c>
      <c r="BP73" s="18">
        <v>422</v>
      </c>
      <c r="BQ73" s="18">
        <f t="shared" si="89"/>
        <v>645</v>
      </c>
    </row>
    <row r="74" spans="1:69" x14ac:dyDescent="0.25">
      <c r="A74" s="30">
        <v>42088</v>
      </c>
      <c r="B74" s="20">
        <f t="shared" si="60"/>
        <v>0.53165344532586711</v>
      </c>
      <c r="C74" s="21">
        <f t="shared" si="61"/>
        <v>0.46834655467413283</v>
      </c>
      <c r="D74" s="23">
        <v>3418</v>
      </c>
      <c r="E74" s="23">
        <v>3011</v>
      </c>
      <c r="F74" s="23">
        <f t="shared" si="62"/>
        <v>6429</v>
      </c>
      <c r="G74" s="18"/>
      <c r="H74" s="30">
        <v>42088</v>
      </c>
      <c r="I74" s="20">
        <f t="shared" si="63"/>
        <v>0.43645960211124646</v>
      </c>
      <c r="J74" s="21">
        <f t="shared" si="64"/>
        <v>0.56354039788875354</v>
      </c>
      <c r="K74" s="23">
        <v>1075</v>
      </c>
      <c r="L74" s="23">
        <v>1388</v>
      </c>
      <c r="M74" s="23">
        <f t="shared" si="65"/>
        <v>2463</v>
      </c>
      <c r="N74" s="18"/>
      <c r="O74" s="30">
        <v>42088</v>
      </c>
      <c r="P74" s="20">
        <f t="shared" si="66"/>
        <v>0.68797399783315272</v>
      </c>
      <c r="Q74" s="21">
        <f t="shared" si="67"/>
        <v>0.31202600216684723</v>
      </c>
      <c r="R74" s="23">
        <v>1270</v>
      </c>
      <c r="S74" s="23">
        <v>576</v>
      </c>
      <c r="T74" s="23">
        <f t="shared" si="68"/>
        <v>1846</v>
      </c>
      <c r="U74" s="18"/>
      <c r="V74" s="30">
        <v>42088</v>
      </c>
      <c r="W74" s="20">
        <f t="shared" si="69"/>
        <v>0.70868644067796616</v>
      </c>
      <c r="X74" s="21">
        <f t="shared" si="70"/>
        <v>0.2913135593220339</v>
      </c>
      <c r="Y74" s="23">
        <v>669</v>
      </c>
      <c r="Z74" s="23">
        <v>275</v>
      </c>
      <c r="AA74" s="23">
        <f t="shared" si="71"/>
        <v>944</v>
      </c>
      <c r="AB74" s="18"/>
      <c r="AC74" s="30">
        <v>42088</v>
      </c>
      <c r="AD74" s="20">
        <f t="shared" si="72"/>
        <v>0.4467548834278513</v>
      </c>
      <c r="AE74" s="21">
        <f t="shared" si="73"/>
        <v>0.5532451165721487</v>
      </c>
      <c r="AF74" s="23">
        <v>709</v>
      </c>
      <c r="AG74" s="23">
        <v>878</v>
      </c>
      <c r="AH74" s="23">
        <f t="shared" si="74"/>
        <v>1587</v>
      </c>
      <c r="AI74" s="18"/>
      <c r="AJ74" s="30">
        <v>42088</v>
      </c>
      <c r="AK74" s="20">
        <f t="shared" si="75"/>
        <v>0.49910233393177739</v>
      </c>
      <c r="AL74" s="21">
        <f t="shared" si="76"/>
        <v>0.50089766606822261</v>
      </c>
      <c r="AM74" s="23">
        <v>556</v>
      </c>
      <c r="AN74" s="23">
        <v>558</v>
      </c>
      <c r="AO74" s="23">
        <f t="shared" si="77"/>
        <v>1114</v>
      </c>
      <c r="AP74" s="18"/>
      <c r="AQ74" s="30">
        <v>42088</v>
      </c>
      <c r="AR74" s="20">
        <f t="shared" si="78"/>
        <v>0.51620947630922698</v>
      </c>
      <c r="AS74" s="21">
        <f t="shared" si="79"/>
        <v>0.48379052369077308</v>
      </c>
      <c r="AT74" s="23">
        <v>207</v>
      </c>
      <c r="AU74" s="23">
        <v>194</v>
      </c>
      <c r="AV74" s="23">
        <f t="shared" si="80"/>
        <v>401</v>
      </c>
      <c r="AW74" s="18"/>
      <c r="AX74" s="30">
        <v>42088</v>
      </c>
      <c r="AY74" s="20">
        <f t="shared" si="81"/>
        <v>0.21993127147766323</v>
      </c>
      <c r="AZ74" s="21">
        <f t="shared" si="82"/>
        <v>0.78006872852233677</v>
      </c>
      <c r="BA74" s="23">
        <v>128</v>
      </c>
      <c r="BB74" s="23">
        <v>454</v>
      </c>
      <c r="BC74" s="23">
        <f t="shared" si="83"/>
        <v>582</v>
      </c>
      <c r="BD74" s="18"/>
      <c r="BE74" s="30">
        <v>42088</v>
      </c>
      <c r="BF74" s="20">
        <f t="shared" si="84"/>
        <v>0.71084337349397586</v>
      </c>
      <c r="BG74" s="21">
        <f t="shared" si="85"/>
        <v>0.28915662650602408</v>
      </c>
      <c r="BH74" s="23">
        <v>708</v>
      </c>
      <c r="BI74" s="23">
        <v>288</v>
      </c>
      <c r="BJ74" s="23">
        <f t="shared" si="86"/>
        <v>996</v>
      </c>
      <c r="BK74" s="18"/>
      <c r="BL74" s="30">
        <v>42088</v>
      </c>
      <c r="BM74" s="20">
        <f t="shared" si="87"/>
        <v>0.26560587515299877</v>
      </c>
      <c r="BN74" s="21">
        <f t="shared" si="88"/>
        <v>0.73439412484700117</v>
      </c>
      <c r="BO74" s="23">
        <v>217</v>
      </c>
      <c r="BP74" s="23">
        <v>600</v>
      </c>
      <c r="BQ74" s="23">
        <f t="shared" si="89"/>
        <v>817</v>
      </c>
    </row>
    <row r="75" spans="1:69" x14ac:dyDescent="0.25">
      <c r="A75" s="30">
        <v>42089</v>
      </c>
      <c r="B75" s="20">
        <f t="shared" si="60"/>
        <v>0.5854793670493329</v>
      </c>
      <c r="C75" s="21">
        <f t="shared" si="61"/>
        <v>0.4145206329506671</v>
      </c>
      <c r="D75" s="18">
        <v>3774</v>
      </c>
      <c r="E75" s="18">
        <v>2672</v>
      </c>
      <c r="F75" s="18">
        <f t="shared" si="62"/>
        <v>6446</v>
      </c>
      <c r="G75" s="18"/>
      <c r="H75" s="30">
        <v>42089</v>
      </c>
      <c r="I75" s="20">
        <f t="shared" si="63"/>
        <v>0.45706145706145707</v>
      </c>
      <c r="J75" s="21">
        <f t="shared" si="64"/>
        <v>0.54293854293854293</v>
      </c>
      <c r="K75" s="18">
        <v>1123</v>
      </c>
      <c r="L75" s="18">
        <v>1334</v>
      </c>
      <c r="M75" s="18">
        <f t="shared" si="65"/>
        <v>2457</v>
      </c>
      <c r="N75" s="18"/>
      <c r="O75" s="30">
        <v>42089</v>
      </c>
      <c r="P75" s="20">
        <f t="shared" si="66"/>
        <v>0.65033407572383073</v>
      </c>
      <c r="Q75" s="21">
        <f t="shared" si="67"/>
        <v>0.34966592427616927</v>
      </c>
      <c r="R75" s="18">
        <v>1168</v>
      </c>
      <c r="S75" s="18">
        <v>628</v>
      </c>
      <c r="T75" s="18">
        <f t="shared" si="68"/>
        <v>1796</v>
      </c>
      <c r="U75" s="18"/>
      <c r="V75" s="30">
        <v>42089</v>
      </c>
      <c r="W75" s="20">
        <f t="shared" si="69"/>
        <v>0.69948186528497414</v>
      </c>
      <c r="X75" s="21">
        <f t="shared" si="70"/>
        <v>0.30051813471502592</v>
      </c>
      <c r="Y75" s="18">
        <v>675</v>
      </c>
      <c r="Z75" s="18">
        <v>290</v>
      </c>
      <c r="AA75" s="18">
        <f t="shared" si="71"/>
        <v>965</v>
      </c>
      <c r="AB75" s="18"/>
      <c r="AC75" s="30">
        <v>42089</v>
      </c>
      <c r="AD75" s="20">
        <f t="shared" si="72"/>
        <v>0.46820109024833434</v>
      </c>
      <c r="AE75" s="21">
        <f t="shared" si="73"/>
        <v>0.53179890975166566</v>
      </c>
      <c r="AF75" s="18">
        <v>773</v>
      </c>
      <c r="AG75" s="18">
        <v>878</v>
      </c>
      <c r="AH75" s="18">
        <f t="shared" si="74"/>
        <v>1651</v>
      </c>
      <c r="AI75" s="18"/>
      <c r="AJ75" s="30">
        <v>42089</v>
      </c>
      <c r="AK75" s="20">
        <f t="shared" si="75"/>
        <v>0.52303523035230348</v>
      </c>
      <c r="AL75" s="21">
        <f t="shared" si="76"/>
        <v>0.47696476964769646</v>
      </c>
      <c r="AM75" s="18">
        <v>579</v>
      </c>
      <c r="AN75" s="18">
        <v>528</v>
      </c>
      <c r="AO75" s="18">
        <f t="shared" si="77"/>
        <v>1107</v>
      </c>
      <c r="AP75" s="18"/>
      <c r="AQ75" s="30">
        <v>42089</v>
      </c>
      <c r="AR75" s="20">
        <f t="shared" si="78"/>
        <v>0.50257731958762886</v>
      </c>
      <c r="AS75" s="21">
        <f t="shared" si="79"/>
        <v>0.49742268041237114</v>
      </c>
      <c r="AT75" s="18">
        <v>195</v>
      </c>
      <c r="AU75" s="18">
        <v>193</v>
      </c>
      <c r="AV75" s="18">
        <f t="shared" si="80"/>
        <v>388</v>
      </c>
      <c r="AW75" s="18"/>
      <c r="AX75" s="30">
        <v>42089</v>
      </c>
      <c r="AY75" s="20">
        <f t="shared" si="81"/>
        <v>0.26544240400667779</v>
      </c>
      <c r="AZ75" s="21">
        <f t="shared" si="82"/>
        <v>0.73455759599332215</v>
      </c>
      <c r="BA75" s="18">
        <v>159</v>
      </c>
      <c r="BB75" s="18">
        <v>440</v>
      </c>
      <c r="BC75" s="18">
        <f t="shared" si="83"/>
        <v>599</v>
      </c>
      <c r="BD75" s="18"/>
      <c r="BE75" s="30">
        <v>42089</v>
      </c>
      <c r="BF75" s="20">
        <f t="shared" si="84"/>
        <v>0.54441913439635536</v>
      </c>
      <c r="BG75" s="21">
        <f t="shared" si="85"/>
        <v>0.45558086560364464</v>
      </c>
      <c r="BH75" s="18">
        <v>478</v>
      </c>
      <c r="BI75" s="18">
        <v>400</v>
      </c>
      <c r="BJ75" s="18">
        <f t="shared" si="86"/>
        <v>878</v>
      </c>
      <c r="BK75" s="18"/>
      <c r="BL75" s="30">
        <v>42089</v>
      </c>
      <c r="BM75" s="20">
        <f t="shared" si="87"/>
        <v>0.30952380952380953</v>
      </c>
      <c r="BN75" s="21">
        <f t="shared" si="88"/>
        <v>0.69047619047619047</v>
      </c>
      <c r="BO75" s="18">
        <v>221</v>
      </c>
      <c r="BP75" s="18">
        <v>493</v>
      </c>
      <c r="BQ75" s="18">
        <f t="shared" si="89"/>
        <v>714</v>
      </c>
    </row>
    <row r="76" spans="1:69" x14ac:dyDescent="0.25">
      <c r="A76" s="30">
        <v>42090</v>
      </c>
      <c r="B76" s="20">
        <f t="shared" si="60"/>
        <v>0.51017946011159709</v>
      </c>
      <c r="C76" s="21">
        <f t="shared" si="61"/>
        <v>0.48982053988840296</v>
      </c>
      <c r="D76" s="18">
        <v>3383</v>
      </c>
      <c r="E76" s="18">
        <v>3248</v>
      </c>
      <c r="F76" s="18">
        <f t="shared" si="62"/>
        <v>6631</v>
      </c>
      <c r="G76" s="18"/>
      <c r="H76" s="30">
        <v>42090</v>
      </c>
      <c r="I76" s="20">
        <f t="shared" si="63"/>
        <v>0.45174050632911394</v>
      </c>
      <c r="J76" s="21">
        <f t="shared" si="64"/>
        <v>0.54825949367088611</v>
      </c>
      <c r="K76" s="18">
        <v>1142</v>
      </c>
      <c r="L76" s="18">
        <v>1386</v>
      </c>
      <c r="M76" s="18">
        <f t="shared" si="65"/>
        <v>2528</v>
      </c>
      <c r="N76" s="18"/>
      <c r="O76" s="30">
        <v>42090</v>
      </c>
      <c r="P76" s="20">
        <f t="shared" si="66"/>
        <v>0.55049786628733999</v>
      </c>
      <c r="Q76" s="21">
        <f t="shared" si="67"/>
        <v>0.44950213371266001</v>
      </c>
      <c r="R76" s="18">
        <v>774</v>
      </c>
      <c r="S76" s="18">
        <v>632</v>
      </c>
      <c r="T76" s="18">
        <f t="shared" si="68"/>
        <v>1406</v>
      </c>
      <c r="U76" s="18"/>
      <c r="V76" s="30">
        <v>42090</v>
      </c>
      <c r="W76" s="20">
        <f t="shared" si="69"/>
        <v>0.55222222222222217</v>
      </c>
      <c r="X76" s="21">
        <f t="shared" si="70"/>
        <v>0.44777777777777777</v>
      </c>
      <c r="Y76" s="18">
        <v>497</v>
      </c>
      <c r="Z76" s="18">
        <v>403</v>
      </c>
      <c r="AA76" s="18">
        <f t="shared" si="71"/>
        <v>900</v>
      </c>
      <c r="AB76" s="18"/>
      <c r="AC76" s="30">
        <v>42090</v>
      </c>
      <c r="AD76" s="20">
        <f t="shared" si="72"/>
        <v>0.42866004962779158</v>
      </c>
      <c r="AE76" s="21">
        <f t="shared" si="73"/>
        <v>0.57133995037220842</v>
      </c>
      <c r="AF76" s="18">
        <v>691</v>
      </c>
      <c r="AG76" s="18">
        <v>921</v>
      </c>
      <c r="AH76" s="18">
        <f t="shared" si="74"/>
        <v>1612</v>
      </c>
      <c r="AI76" s="18"/>
      <c r="AJ76" s="30">
        <v>42090</v>
      </c>
      <c r="AK76" s="20">
        <f t="shared" si="75"/>
        <v>0.4939236111111111</v>
      </c>
      <c r="AL76" s="21">
        <f t="shared" si="76"/>
        <v>0.50607638888888884</v>
      </c>
      <c r="AM76" s="18">
        <v>569</v>
      </c>
      <c r="AN76" s="18">
        <v>583</v>
      </c>
      <c r="AO76" s="18">
        <f t="shared" si="77"/>
        <v>1152</v>
      </c>
      <c r="AP76" s="18"/>
      <c r="AQ76" s="30">
        <v>42090</v>
      </c>
      <c r="AR76" s="20">
        <f t="shared" si="78"/>
        <v>0.48243559718969553</v>
      </c>
      <c r="AS76" s="21">
        <f t="shared" si="79"/>
        <v>0.51756440281030447</v>
      </c>
      <c r="AT76" s="18">
        <v>206</v>
      </c>
      <c r="AU76" s="18">
        <v>221</v>
      </c>
      <c r="AV76" s="18">
        <f t="shared" si="80"/>
        <v>427</v>
      </c>
      <c r="AW76" s="18"/>
      <c r="AX76" s="30">
        <v>42090</v>
      </c>
      <c r="AY76" s="20">
        <f t="shared" si="81"/>
        <v>0.34500875656742558</v>
      </c>
      <c r="AZ76" s="21">
        <f t="shared" si="82"/>
        <v>0.65499124343257442</v>
      </c>
      <c r="BA76" s="18">
        <v>197</v>
      </c>
      <c r="BB76" s="18">
        <v>374</v>
      </c>
      <c r="BC76" s="18">
        <f t="shared" si="83"/>
        <v>571</v>
      </c>
      <c r="BD76" s="18"/>
      <c r="BE76" s="30">
        <v>42090</v>
      </c>
      <c r="BF76" s="20">
        <f t="shared" si="84"/>
        <v>0.50809464508094648</v>
      </c>
      <c r="BG76" s="21">
        <f t="shared" si="85"/>
        <v>0.49190535491905357</v>
      </c>
      <c r="BH76" s="18">
        <v>408</v>
      </c>
      <c r="BI76" s="18">
        <v>395</v>
      </c>
      <c r="BJ76" s="18">
        <f t="shared" si="86"/>
        <v>803</v>
      </c>
      <c r="BK76" s="18"/>
      <c r="BL76" s="30">
        <v>42090</v>
      </c>
      <c r="BM76" s="20">
        <f t="shared" si="87"/>
        <v>0.21914648212226068</v>
      </c>
      <c r="BN76" s="21">
        <f t="shared" si="88"/>
        <v>0.78085351787773938</v>
      </c>
      <c r="BO76" s="18">
        <v>190</v>
      </c>
      <c r="BP76" s="18">
        <v>677</v>
      </c>
      <c r="BQ76" s="18">
        <f t="shared" si="89"/>
        <v>867</v>
      </c>
    </row>
    <row r="77" spans="1:69" x14ac:dyDescent="0.25">
      <c r="A77" s="31">
        <v>42093</v>
      </c>
      <c r="B77" s="20">
        <f t="shared" si="60"/>
        <v>0.5445811562447328</v>
      </c>
      <c r="C77" s="21">
        <f t="shared" si="61"/>
        <v>0.45541884375526714</v>
      </c>
      <c r="D77" s="18">
        <v>3231</v>
      </c>
      <c r="E77" s="18">
        <v>2702</v>
      </c>
      <c r="F77" s="18">
        <f t="shared" si="62"/>
        <v>5933</v>
      </c>
      <c r="G77" s="18"/>
      <c r="H77" s="31">
        <v>42093</v>
      </c>
      <c r="I77" s="20">
        <f t="shared" si="63"/>
        <v>0.46710798510550267</v>
      </c>
      <c r="J77" s="21">
        <f t="shared" si="64"/>
        <v>0.53289201489449733</v>
      </c>
      <c r="K77" s="18">
        <v>1129</v>
      </c>
      <c r="L77" s="18">
        <v>1288</v>
      </c>
      <c r="M77" s="18">
        <f t="shared" si="65"/>
        <v>2417</v>
      </c>
      <c r="N77" s="18"/>
      <c r="O77" s="31">
        <v>42093</v>
      </c>
      <c r="P77" s="20">
        <f t="shared" si="66"/>
        <v>0.42967542503863987</v>
      </c>
      <c r="Q77" s="21">
        <f t="shared" si="67"/>
        <v>0.57032457496136013</v>
      </c>
      <c r="R77" s="18">
        <v>556</v>
      </c>
      <c r="S77" s="18">
        <v>738</v>
      </c>
      <c r="T77" s="18">
        <f t="shared" si="68"/>
        <v>1294</v>
      </c>
      <c r="U77" s="18"/>
      <c r="V77" s="31">
        <v>42093</v>
      </c>
      <c r="W77" s="20">
        <f t="shared" si="69"/>
        <v>0.56128133704735372</v>
      </c>
      <c r="X77" s="21">
        <f t="shared" si="70"/>
        <v>0.43871866295264622</v>
      </c>
      <c r="Y77" s="18">
        <v>403</v>
      </c>
      <c r="Z77" s="18">
        <v>315</v>
      </c>
      <c r="AA77" s="18">
        <f t="shared" si="71"/>
        <v>718</v>
      </c>
      <c r="AB77" s="18"/>
      <c r="AC77" s="31">
        <v>42093</v>
      </c>
      <c r="AD77" s="20">
        <f t="shared" si="72"/>
        <v>0.46077210460772106</v>
      </c>
      <c r="AE77" s="21">
        <f t="shared" si="73"/>
        <v>0.539227895392279</v>
      </c>
      <c r="AF77" s="18">
        <v>740</v>
      </c>
      <c r="AG77" s="18">
        <v>866</v>
      </c>
      <c r="AH77" s="18">
        <f t="shared" si="74"/>
        <v>1606</v>
      </c>
      <c r="AI77" s="18"/>
      <c r="AJ77" s="31">
        <v>42093</v>
      </c>
      <c r="AK77" s="20">
        <f t="shared" si="75"/>
        <v>0.64393939393939392</v>
      </c>
      <c r="AL77" s="21">
        <f t="shared" si="76"/>
        <v>0.35606060606060608</v>
      </c>
      <c r="AM77" s="18">
        <v>765</v>
      </c>
      <c r="AN77" s="18">
        <v>423</v>
      </c>
      <c r="AO77" s="18">
        <f t="shared" si="77"/>
        <v>1188</v>
      </c>
      <c r="AP77" s="18"/>
      <c r="AQ77" s="31">
        <v>42093</v>
      </c>
      <c r="AR77" s="20">
        <f t="shared" si="78"/>
        <v>0.45474613686534215</v>
      </c>
      <c r="AS77" s="21">
        <f t="shared" si="79"/>
        <v>0.54525386313465785</v>
      </c>
      <c r="AT77" s="18">
        <v>206</v>
      </c>
      <c r="AU77" s="18">
        <v>247</v>
      </c>
      <c r="AV77" s="18">
        <f t="shared" si="80"/>
        <v>453</v>
      </c>
      <c r="AW77" s="18"/>
      <c r="AX77" s="31">
        <v>42093</v>
      </c>
      <c r="AY77" s="20">
        <f t="shared" si="81"/>
        <v>0.41624365482233505</v>
      </c>
      <c r="AZ77" s="21">
        <f t="shared" si="82"/>
        <v>0.58375634517766495</v>
      </c>
      <c r="BA77" s="18">
        <v>164</v>
      </c>
      <c r="BB77" s="18">
        <v>230</v>
      </c>
      <c r="BC77" s="18">
        <f t="shared" si="83"/>
        <v>394</v>
      </c>
      <c r="BD77" s="18"/>
      <c r="BE77" s="31">
        <v>42093</v>
      </c>
      <c r="BF77" s="20">
        <f t="shared" si="84"/>
        <v>0.52500000000000002</v>
      </c>
      <c r="BG77" s="21">
        <f t="shared" si="85"/>
        <v>0.47499999999999998</v>
      </c>
      <c r="BH77" s="18">
        <v>399</v>
      </c>
      <c r="BI77" s="18">
        <v>361</v>
      </c>
      <c r="BJ77" s="18">
        <f t="shared" si="86"/>
        <v>760</v>
      </c>
      <c r="BK77" s="18"/>
      <c r="BL77" s="31">
        <v>42093</v>
      </c>
      <c r="BM77" s="20">
        <f t="shared" si="87"/>
        <v>0.31202435312024351</v>
      </c>
      <c r="BN77" s="21">
        <f t="shared" si="88"/>
        <v>0.68797564687975643</v>
      </c>
      <c r="BO77" s="18">
        <v>205</v>
      </c>
      <c r="BP77" s="18">
        <v>452</v>
      </c>
      <c r="BQ77" s="18">
        <f t="shared" si="89"/>
        <v>657</v>
      </c>
    </row>
    <row r="78" spans="1:69" ht="15.75" thickBot="1" x14ac:dyDescent="0.3">
      <c r="A78" s="33">
        <v>42094</v>
      </c>
      <c r="B78" s="34">
        <f t="shared" si="60"/>
        <v>0.49793519695044475</v>
      </c>
      <c r="C78" s="35">
        <f t="shared" si="61"/>
        <v>0.50206480304955525</v>
      </c>
      <c r="D78" s="36">
        <v>3135</v>
      </c>
      <c r="E78" s="18">
        <v>3161</v>
      </c>
      <c r="F78" s="18">
        <f t="shared" si="62"/>
        <v>6296</v>
      </c>
      <c r="G78" s="18"/>
      <c r="H78" s="33">
        <v>42094</v>
      </c>
      <c r="I78" s="34">
        <f t="shared" si="63"/>
        <v>0.45160089352196575</v>
      </c>
      <c r="J78" s="35">
        <f t="shared" si="64"/>
        <v>0.54839910647803425</v>
      </c>
      <c r="K78" s="36">
        <v>1213</v>
      </c>
      <c r="L78" s="18">
        <v>1473</v>
      </c>
      <c r="M78" s="18">
        <f t="shared" si="65"/>
        <v>2686</v>
      </c>
      <c r="N78" s="18"/>
      <c r="O78" s="33">
        <v>42094</v>
      </c>
      <c r="P78" s="34">
        <f t="shared" si="66"/>
        <v>0.26947368421052631</v>
      </c>
      <c r="Q78" s="35">
        <f t="shared" si="67"/>
        <v>0.73052631578947369</v>
      </c>
      <c r="R78" s="36">
        <v>512</v>
      </c>
      <c r="S78" s="18">
        <v>1388</v>
      </c>
      <c r="T78" s="18">
        <f t="shared" si="68"/>
        <v>1900</v>
      </c>
      <c r="U78" s="18"/>
      <c r="V78" s="33">
        <v>42094</v>
      </c>
      <c r="W78" s="34">
        <f t="shared" si="69"/>
        <v>0.57399103139013452</v>
      </c>
      <c r="X78" s="35">
        <f t="shared" si="70"/>
        <v>0.42600896860986548</v>
      </c>
      <c r="Y78" s="36">
        <v>512</v>
      </c>
      <c r="Z78" s="18">
        <v>380</v>
      </c>
      <c r="AA78" s="18">
        <f t="shared" si="71"/>
        <v>892</v>
      </c>
      <c r="AB78" s="18"/>
      <c r="AC78" s="33">
        <v>42094</v>
      </c>
      <c r="AD78" s="38">
        <f t="shared" si="72"/>
        <v>0.60981781376518218</v>
      </c>
      <c r="AE78" s="39">
        <f t="shared" si="73"/>
        <v>0.39018218623481782</v>
      </c>
      <c r="AF78" s="36">
        <v>1205</v>
      </c>
      <c r="AG78" s="18">
        <v>771</v>
      </c>
      <c r="AH78" s="18">
        <f t="shared" si="74"/>
        <v>1976</v>
      </c>
      <c r="AI78" s="18"/>
      <c r="AJ78" s="33">
        <v>42094</v>
      </c>
      <c r="AK78" s="34">
        <f t="shared" si="75"/>
        <v>0.75078076202373512</v>
      </c>
      <c r="AL78" s="35">
        <f t="shared" si="76"/>
        <v>0.24921923797626483</v>
      </c>
      <c r="AM78" s="36">
        <v>1202</v>
      </c>
      <c r="AN78" s="18">
        <v>399</v>
      </c>
      <c r="AO78" s="18">
        <f t="shared" si="77"/>
        <v>1601</v>
      </c>
      <c r="AP78" s="18"/>
      <c r="AQ78" s="33">
        <v>42094</v>
      </c>
      <c r="AR78" s="34">
        <f t="shared" si="78"/>
        <v>0.35668789808917195</v>
      </c>
      <c r="AS78" s="35">
        <f t="shared" si="79"/>
        <v>0.64331210191082799</v>
      </c>
      <c r="AT78" s="36">
        <v>168</v>
      </c>
      <c r="AU78" s="18">
        <v>303</v>
      </c>
      <c r="AV78" s="18">
        <f t="shared" si="80"/>
        <v>471</v>
      </c>
      <c r="AW78" s="18"/>
      <c r="AX78" s="33">
        <v>42094</v>
      </c>
      <c r="AY78" s="34">
        <f t="shared" si="81"/>
        <v>0.47965116279069769</v>
      </c>
      <c r="AZ78" s="35">
        <f t="shared" si="82"/>
        <v>0.52034883720930236</v>
      </c>
      <c r="BA78" s="36">
        <v>165</v>
      </c>
      <c r="BB78" s="18">
        <v>179</v>
      </c>
      <c r="BC78" s="18">
        <f t="shared" si="83"/>
        <v>344</v>
      </c>
      <c r="BD78" s="18"/>
      <c r="BE78" s="33">
        <v>42094</v>
      </c>
      <c r="BF78" s="34">
        <f t="shared" si="84"/>
        <v>0.43467011642949549</v>
      </c>
      <c r="BG78" s="35">
        <f t="shared" si="85"/>
        <v>0.56532988357050451</v>
      </c>
      <c r="BH78" s="36">
        <v>336</v>
      </c>
      <c r="BI78" s="18">
        <v>437</v>
      </c>
      <c r="BJ78" s="18">
        <f t="shared" si="86"/>
        <v>773</v>
      </c>
      <c r="BK78" s="18"/>
      <c r="BL78" s="33">
        <v>42094</v>
      </c>
      <c r="BM78" s="34">
        <f t="shared" si="87"/>
        <v>0.19055509527754763</v>
      </c>
      <c r="BN78" s="35">
        <f t="shared" si="88"/>
        <v>0.80944490472245234</v>
      </c>
      <c r="BO78" s="36">
        <v>230</v>
      </c>
      <c r="BP78" s="18">
        <v>977</v>
      </c>
      <c r="BQ78" s="18">
        <f t="shared" si="89"/>
        <v>1207</v>
      </c>
    </row>
    <row r="79" spans="1:69" ht="15.75" thickBot="1" x14ac:dyDescent="0.3">
      <c r="A79" s="29"/>
      <c r="B79" s="26"/>
      <c r="C79" s="26"/>
      <c r="D79" s="26"/>
      <c r="E79" s="27"/>
      <c r="F79" s="26"/>
      <c r="G79" s="28"/>
      <c r="H79" s="29"/>
      <c r="I79" s="26"/>
      <c r="J79" s="26"/>
      <c r="K79" s="26"/>
      <c r="L79" s="27"/>
      <c r="M79" s="26"/>
      <c r="N79" s="28"/>
      <c r="O79" s="29"/>
      <c r="P79" s="26"/>
      <c r="Q79" s="26"/>
      <c r="R79" s="26"/>
      <c r="S79" s="27"/>
      <c r="T79" s="26"/>
      <c r="U79" s="28"/>
      <c r="V79" s="29"/>
      <c r="W79" s="26"/>
      <c r="X79" s="26"/>
      <c r="Y79" s="26"/>
      <c r="Z79" s="27"/>
      <c r="AA79" s="26"/>
      <c r="AB79" s="28"/>
      <c r="AC79" s="29"/>
      <c r="AD79" s="26"/>
      <c r="AE79" s="26"/>
      <c r="AF79" s="26"/>
      <c r="AG79" s="27"/>
      <c r="AH79" s="26"/>
      <c r="AI79" s="28"/>
      <c r="AJ79" s="29"/>
      <c r="AK79" s="26"/>
      <c r="AL79" s="26"/>
      <c r="AM79" s="26"/>
      <c r="AN79" s="27"/>
      <c r="AO79" s="26"/>
      <c r="AP79" s="28"/>
      <c r="AQ79" s="29"/>
      <c r="AR79" s="26"/>
      <c r="AS79" s="26"/>
      <c r="AT79" s="26"/>
      <c r="AU79" s="27"/>
      <c r="AV79" s="26"/>
      <c r="AW79" s="28"/>
      <c r="AX79" s="29"/>
      <c r="AY79" s="26"/>
      <c r="AZ79" s="26"/>
      <c r="BA79" s="26"/>
      <c r="BB79" s="27"/>
      <c r="BC79" s="26"/>
      <c r="BD79" s="28"/>
      <c r="BE79" s="29"/>
      <c r="BF79" s="26"/>
      <c r="BG79" s="26"/>
      <c r="BH79" s="26"/>
      <c r="BI79" s="27"/>
      <c r="BJ79" s="26"/>
      <c r="BK79" s="28"/>
      <c r="BL79" s="29"/>
      <c r="BM79" s="26"/>
      <c r="BN79" s="26"/>
      <c r="BO79" s="26"/>
      <c r="BP79" s="27"/>
      <c r="BQ79" s="26"/>
    </row>
    <row r="81" spans="1:69" ht="15.75" thickBot="1" x14ac:dyDescent="0.3"/>
    <row r="82" spans="1:69" x14ac:dyDescent="0.25">
      <c r="A82" s="1">
        <v>0</v>
      </c>
      <c r="B82" s="6" t="s">
        <v>0</v>
      </c>
      <c r="C82" s="2"/>
      <c r="D82" s="3"/>
      <c r="E82" s="4"/>
      <c r="F82" s="3"/>
      <c r="G82" s="5"/>
      <c r="H82" s="1">
        <v>0</v>
      </c>
      <c r="I82" s="6" t="s">
        <v>1</v>
      </c>
      <c r="J82" s="2"/>
      <c r="K82" s="3"/>
      <c r="L82" s="4"/>
      <c r="M82" s="3"/>
      <c r="N82" s="5"/>
      <c r="O82" s="1">
        <v>0</v>
      </c>
      <c r="P82" s="6" t="s">
        <v>2</v>
      </c>
      <c r="Q82" s="2"/>
      <c r="R82" s="3"/>
      <c r="S82" s="4"/>
      <c r="T82" s="3"/>
      <c r="U82" s="5"/>
      <c r="V82" s="1">
        <v>0</v>
      </c>
      <c r="W82" s="6" t="s">
        <v>3</v>
      </c>
      <c r="X82" s="2"/>
      <c r="Y82" s="3"/>
      <c r="Z82" s="4"/>
      <c r="AA82" s="3"/>
      <c r="AB82" s="5"/>
      <c r="AC82" s="1">
        <v>0</v>
      </c>
      <c r="AD82" s="6" t="s">
        <v>4</v>
      </c>
      <c r="AE82" s="2"/>
      <c r="AF82" s="3"/>
      <c r="AG82" s="4"/>
      <c r="AH82" s="3"/>
      <c r="AI82" s="5"/>
      <c r="AJ82" s="1">
        <v>0</v>
      </c>
      <c r="AK82" s="6" t="s">
        <v>5</v>
      </c>
      <c r="AL82" s="2"/>
      <c r="AM82" s="3"/>
      <c r="AN82" s="4"/>
      <c r="AO82" s="3"/>
      <c r="AP82" s="5"/>
      <c r="AQ82" s="1">
        <v>0</v>
      </c>
      <c r="AR82" s="6" t="s">
        <v>6</v>
      </c>
      <c r="AS82" s="2"/>
      <c r="AT82" s="3"/>
      <c r="AU82" s="4"/>
      <c r="AV82" s="3"/>
      <c r="AW82" s="5"/>
      <c r="AX82" s="1">
        <v>0</v>
      </c>
      <c r="AY82" s="6" t="s">
        <v>7</v>
      </c>
      <c r="AZ82" s="2"/>
      <c r="BA82" s="3"/>
      <c r="BB82" s="4"/>
      <c r="BC82" s="3"/>
      <c r="BD82" s="5"/>
      <c r="BE82" s="1">
        <v>0</v>
      </c>
      <c r="BF82" s="6" t="s">
        <v>8</v>
      </c>
      <c r="BG82" s="2"/>
      <c r="BH82" s="3"/>
      <c r="BI82" s="4"/>
      <c r="BJ82" s="3"/>
      <c r="BK82" s="5"/>
      <c r="BL82" s="1">
        <v>0</v>
      </c>
      <c r="BM82" s="6" t="s">
        <v>9</v>
      </c>
      <c r="BN82" s="2"/>
      <c r="BO82" s="3"/>
      <c r="BP82" s="4"/>
      <c r="BQ82" s="3"/>
    </row>
    <row r="83" spans="1:69" ht="15.75" thickBot="1" x14ac:dyDescent="0.3">
      <c r="A83" s="7"/>
      <c r="B83" s="13" t="s">
        <v>10</v>
      </c>
      <c r="C83" s="9" t="s">
        <v>11</v>
      </c>
      <c r="D83" s="10"/>
      <c r="E83" s="11"/>
      <c r="F83" s="12"/>
      <c r="G83" s="5"/>
      <c r="H83" s="7"/>
      <c r="I83" s="13" t="s">
        <v>10</v>
      </c>
      <c r="J83" s="9" t="s">
        <v>11</v>
      </c>
      <c r="K83" s="10"/>
      <c r="L83" s="11"/>
      <c r="M83" s="12"/>
      <c r="N83" s="5"/>
      <c r="O83" s="7"/>
      <c r="P83" s="13" t="s">
        <v>10</v>
      </c>
      <c r="Q83" s="9" t="s">
        <v>11</v>
      </c>
      <c r="R83" s="10"/>
      <c r="S83" s="11"/>
      <c r="T83" s="12"/>
      <c r="U83" s="5"/>
      <c r="V83" s="7"/>
      <c r="W83" s="13" t="s">
        <v>10</v>
      </c>
      <c r="X83" s="9" t="s">
        <v>11</v>
      </c>
      <c r="Y83" s="10"/>
      <c r="Z83" s="11"/>
      <c r="AA83" s="12"/>
      <c r="AB83" s="5"/>
      <c r="AC83" s="14"/>
      <c r="AD83" s="13" t="s">
        <v>10</v>
      </c>
      <c r="AE83" s="9" t="s">
        <v>11</v>
      </c>
      <c r="AF83" s="10"/>
      <c r="AG83" s="11"/>
      <c r="AH83" s="12"/>
      <c r="AI83" s="5"/>
      <c r="AJ83" s="7"/>
      <c r="AK83" s="13" t="s">
        <v>10</v>
      </c>
      <c r="AL83" s="9" t="s">
        <v>11</v>
      </c>
      <c r="AM83" s="10"/>
      <c r="AN83" s="11"/>
      <c r="AO83" s="12"/>
      <c r="AP83" s="5"/>
      <c r="AQ83" s="7"/>
      <c r="AR83" s="13" t="s">
        <v>10</v>
      </c>
      <c r="AS83" s="9" t="s">
        <v>11</v>
      </c>
      <c r="AT83" s="10"/>
      <c r="AU83" s="11"/>
      <c r="AV83" s="12"/>
      <c r="AW83" s="5"/>
      <c r="AX83" s="7"/>
      <c r="AY83" s="13" t="s">
        <v>10</v>
      </c>
      <c r="AZ83" s="9" t="s">
        <v>11</v>
      </c>
      <c r="BA83" s="10"/>
      <c r="BB83" s="11"/>
      <c r="BC83" s="12"/>
      <c r="BD83" s="5"/>
      <c r="BE83" s="7"/>
      <c r="BF83" s="13" t="s">
        <v>10</v>
      </c>
      <c r="BG83" s="9" t="s">
        <v>11</v>
      </c>
      <c r="BH83" s="10"/>
      <c r="BI83" s="11"/>
      <c r="BJ83" s="12"/>
      <c r="BK83" s="5"/>
      <c r="BL83" s="7"/>
      <c r="BM83" s="13" t="s">
        <v>10</v>
      </c>
      <c r="BN83" s="9" t="s">
        <v>11</v>
      </c>
      <c r="BO83" s="10"/>
      <c r="BP83" s="11"/>
      <c r="BQ83" s="12"/>
    </row>
    <row r="84" spans="1:69" x14ac:dyDescent="0.25">
      <c r="A84" s="31">
        <v>42037</v>
      </c>
      <c r="B84" s="16">
        <f t="shared" ref="B84:B103" si="90">D84/F84</f>
        <v>0.53265063817156422</v>
      </c>
      <c r="C84" s="17">
        <f t="shared" ref="C84:C103" si="91">E84/F84</f>
        <v>0.46734936182843573</v>
      </c>
      <c r="D84" s="18">
        <v>3589</v>
      </c>
      <c r="E84" s="18">
        <v>3149</v>
      </c>
      <c r="F84" s="18">
        <f t="shared" ref="F84:F103" si="92">D84+E84</f>
        <v>6738</v>
      </c>
      <c r="G84" s="18"/>
      <c r="H84" s="31">
        <v>42037</v>
      </c>
      <c r="I84" s="16">
        <f t="shared" ref="I84:I103" si="93">K84/M84</f>
        <v>0.41959669079627715</v>
      </c>
      <c r="J84" s="17">
        <f t="shared" ref="J84:J103" si="94">L84/M84</f>
        <v>0.58040330920372285</v>
      </c>
      <c r="K84" s="18">
        <v>1623</v>
      </c>
      <c r="L84" s="18">
        <v>2245</v>
      </c>
      <c r="M84" s="18">
        <f t="shared" ref="M84:M103" si="95">K84+L84</f>
        <v>3868</v>
      </c>
      <c r="N84" s="18"/>
      <c r="O84" s="31">
        <v>42037</v>
      </c>
      <c r="P84" s="16">
        <f t="shared" ref="P84:P103" si="96">R84/T84</f>
        <v>0.36063218390804597</v>
      </c>
      <c r="Q84" s="17">
        <f t="shared" ref="Q84:Q103" si="97">S84/T84</f>
        <v>0.63936781609195403</v>
      </c>
      <c r="R84" s="18">
        <v>753</v>
      </c>
      <c r="S84" s="18">
        <v>1335</v>
      </c>
      <c r="T84" s="18">
        <f t="shared" ref="T84:T103" si="98">R84+S84</f>
        <v>2088</v>
      </c>
      <c r="U84" s="18"/>
      <c r="V84" s="31">
        <v>42037</v>
      </c>
      <c r="W84" s="16">
        <f t="shared" ref="W84:W103" si="99">Y84/AA84</f>
        <v>0.46702317290552586</v>
      </c>
      <c r="X84" s="17">
        <f t="shared" ref="X84:X103" si="100">Z84/AA84</f>
        <v>0.53297682709447414</v>
      </c>
      <c r="Y84" s="18">
        <v>524</v>
      </c>
      <c r="Z84" s="18">
        <v>598</v>
      </c>
      <c r="AA84" s="18">
        <f t="shared" ref="AA84:AA103" si="101">Y84+Z84</f>
        <v>1122</v>
      </c>
      <c r="AB84" s="18"/>
      <c r="AC84" s="31">
        <v>42037</v>
      </c>
      <c r="AD84" s="16">
        <f t="shared" ref="AD84:AD103" si="102">AF84/AH84</f>
        <v>0.386801099908341</v>
      </c>
      <c r="AE84" s="17">
        <f t="shared" ref="AE84:AE103" si="103">AG84/AH84</f>
        <v>0.613198900091659</v>
      </c>
      <c r="AF84" s="18">
        <v>844</v>
      </c>
      <c r="AG84" s="18">
        <v>1338</v>
      </c>
      <c r="AH84" s="18">
        <f t="shared" ref="AH84:AH103" si="104">AF84+AG84</f>
        <v>2182</v>
      </c>
      <c r="AI84" s="18"/>
      <c r="AJ84" s="31">
        <v>42037</v>
      </c>
      <c r="AK84" s="16">
        <f t="shared" ref="AK84:AK103" si="105">AM84/AO84</f>
        <v>0.65729349736379616</v>
      </c>
      <c r="AL84" s="17">
        <f t="shared" ref="AL84:AL103" si="106">AN84/AO84</f>
        <v>0.34270650263620389</v>
      </c>
      <c r="AM84" s="18">
        <v>1496</v>
      </c>
      <c r="AN84" s="18">
        <v>780</v>
      </c>
      <c r="AO84" s="18">
        <f t="shared" ref="AO84:AO103" si="107">AM84+AN84</f>
        <v>2276</v>
      </c>
      <c r="AP84" s="18"/>
      <c r="AQ84" s="31">
        <v>42037</v>
      </c>
      <c r="AR84" s="16">
        <f t="shared" ref="AR84:AR103" si="108">AT84/AV84</f>
        <v>0.49220489977728288</v>
      </c>
      <c r="AS84" s="17">
        <f t="shared" ref="AS84:AS103" si="109">AU84/AV84</f>
        <v>0.50779510022271712</v>
      </c>
      <c r="AT84" s="18">
        <v>221</v>
      </c>
      <c r="AU84" s="18">
        <v>228</v>
      </c>
      <c r="AV84" s="18">
        <f t="shared" ref="AV84:AV103" si="110">AT84+AU84</f>
        <v>449</v>
      </c>
      <c r="AW84" s="18"/>
      <c r="AX84" s="31">
        <v>42037</v>
      </c>
      <c r="AY84" s="16">
        <f t="shared" ref="AY84:AY103" si="111">BA84/BC84</f>
        <v>0.52741020793950855</v>
      </c>
      <c r="AZ84" s="17">
        <f t="shared" ref="AZ84:AZ103" si="112">BB84/BC84</f>
        <v>0.47258979206049151</v>
      </c>
      <c r="BA84" s="18">
        <v>279</v>
      </c>
      <c r="BB84" s="18">
        <v>250</v>
      </c>
      <c r="BC84" s="18">
        <f t="shared" ref="BC84:BC103" si="113">BA84+BB84</f>
        <v>529</v>
      </c>
      <c r="BD84" s="18"/>
      <c r="BE84" s="31">
        <v>42037</v>
      </c>
      <c r="BF84" s="16">
        <f t="shared" ref="BF84:BF103" si="114">BH84/BJ84</f>
        <v>0.50312717164697707</v>
      </c>
      <c r="BG84" s="17">
        <f t="shared" ref="BG84:BG103" si="115">BI84/BJ84</f>
        <v>0.49687282835302293</v>
      </c>
      <c r="BH84" s="18">
        <v>724</v>
      </c>
      <c r="BI84" s="18">
        <v>715</v>
      </c>
      <c r="BJ84" s="18">
        <f t="shared" ref="BJ84:BJ103" si="116">BH84+BI84</f>
        <v>1439</v>
      </c>
      <c r="BK84" s="18"/>
      <c r="BL84" s="31">
        <v>42037</v>
      </c>
      <c r="BM84" s="16">
        <f t="shared" ref="BM84:BM103" si="117">BO84/BQ84</f>
        <v>0.38786565547128926</v>
      </c>
      <c r="BN84" s="17">
        <f t="shared" ref="BN84:BN103" si="118">BP84/BQ84</f>
        <v>0.61213434452871074</v>
      </c>
      <c r="BO84" s="18">
        <v>358</v>
      </c>
      <c r="BP84" s="18">
        <v>565</v>
      </c>
      <c r="BQ84" s="18">
        <f t="shared" ref="BQ84:BQ103" si="119">BO84+BP84</f>
        <v>923</v>
      </c>
    </row>
    <row r="85" spans="1:69" x14ac:dyDescent="0.25">
      <c r="A85" s="30">
        <v>42038</v>
      </c>
      <c r="B85" s="20">
        <f t="shared" si="90"/>
        <v>0.57720480515675354</v>
      </c>
      <c r="C85" s="21">
        <f t="shared" si="91"/>
        <v>0.4227951948432464</v>
      </c>
      <c r="D85" s="18">
        <v>3940</v>
      </c>
      <c r="E85" s="18">
        <v>2886</v>
      </c>
      <c r="F85" s="18">
        <f t="shared" si="92"/>
        <v>6826</v>
      </c>
      <c r="G85" s="18"/>
      <c r="H85" s="30">
        <v>42038</v>
      </c>
      <c r="I85" s="20">
        <f t="shared" si="93"/>
        <v>0.41828633999452502</v>
      </c>
      <c r="J85" s="21">
        <f t="shared" si="94"/>
        <v>0.58171366000547498</v>
      </c>
      <c r="K85" s="18">
        <v>1528</v>
      </c>
      <c r="L85" s="18">
        <v>2125</v>
      </c>
      <c r="M85" s="18">
        <f t="shared" si="95"/>
        <v>3653</v>
      </c>
      <c r="N85" s="18"/>
      <c r="O85" s="30">
        <v>42038</v>
      </c>
      <c r="P85" s="20">
        <f t="shared" si="96"/>
        <v>0.52960526315789469</v>
      </c>
      <c r="Q85" s="21">
        <f t="shared" si="97"/>
        <v>0.47039473684210525</v>
      </c>
      <c r="R85" s="18">
        <v>966</v>
      </c>
      <c r="S85" s="18">
        <v>858</v>
      </c>
      <c r="T85" s="18">
        <f t="shared" si="98"/>
        <v>1824</v>
      </c>
      <c r="U85" s="18"/>
      <c r="V85" s="30">
        <v>42038</v>
      </c>
      <c r="W85" s="20">
        <f t="shared" si="99"/>
        <v>0.51572926596758817</v>
      </c>
      <c r="X85" s="21">
        <f t="shared" si="100"/>
        <v>0.48427073403241183</v>
      </c>
      <c r="Y85" s="18">
        <v>541</v>
      </c>
      <c r="Z85" s="18">
        <v>508</v>
      </c>
      <c r="AA85" s="18">
        <f t="shared" si="101"/>
        <v>1049</v>
      </c>
      <c r="AB85" s="18"/>
      <c r="AC85" s="30">
        <v>42038</v>
      </c>
      <c r="AD85" s="20">
        <f t="shared" si="102"/>
        <v>0.43542260208926875</v>
      </c>
      <c r="AE85" s="21">
        <f t="shared" si="103"/>
        <v>0.56457739791073125</v>
      </c>
      <c r="AF85" s="18">
        <v>917</v>
      </c>
      <c r="AG85" s="18">
        <v>1189</v>
      </c>
      <c r="AH85" s="18">
        <f t="shared" si="104"/>
        <v>2106</v>
      </c>
      <c r="AI85" s="18"/>
      <c r="AJ85" s="30">
        <v>42038</v>
      </c>
      <c r="AK85" s="20">
        <f t="shared" si="105"/>
        <v>0.50767207365190703</v>
      </c>
      <c r="AL85" s="21">
        <f t="shared" si="106"/>
        <v>0.49232792634809291</v>
      </c>
      <c r="AM85" s="18">
        <v>1158</v>
      </c>
      <c r="AN85" s="18">
        <v>1123</v>
      </c>
      <c r="AO85" s="18">
        <f t="shared" si="107"/>
        <v>2281</v>
      </c>
      <c r="AP85" s="18"/>
      <c r="AQ85" s="30">
        <v>42038</v>
      </c>
      <c r="AR85" s="20">
        <f t="shared" si="108"/>
        <v>0.5143540669856459</v>
      </c>
      <c r="AS85" s="21">
        <f t="shared" si="109"/>
        <v>0.48564593301435405</v>
      </c>
      <c r="AT85" s="18">
        <v>215</v>
      </c>
      <c r="AU85" s="18">
        <v>203</v>
      </c>
      <c r="AV85" s="18">
        <f t="shared" si="110"/>
        <v>418</v>
      </c>
      <c r="AW85" s="18"/>
      <c r="AX85" s="30">
        <v>42038</v>
      </c>
      <c r="AY85" s="20">
        <f t="shared" si="111"/>
        <v>0.46196660482374768</v>
      </c>
      <c r="AZ85" s="21">
        <f t="shared" si="112"/>
        <v>0.53803339517625237</v>
      </c>
      <c r="BA85" s="18">
        <v>249</v>
      </c>
      <c r="BB85" s="18">
        <v>290</v>
      </c>
      <c r="BC85" s="18">
        <f t="shared" si="113"/>
        <v>539</v>
      </c>
      <c r="BD85" s="18"/>
      <c r="BE85" s="30">
        <v>42038</v>
      </c>
      <c r="BF85" s="20">
        <f t="shared" si="114"/>
        <v>0.57803081044876092</v>
      </c>
      <c r="BG85" s="21">
        <f t="shared" si="115"/>
        <v>0.42196918955123913</v>
      </c>
      <c r="BH85" s="18">
        <v>863</v>
      </c>
      <c r="BI85" s="18">
        <v>630</v>
      </c>
      <c r="BJ85" s="18">
        <f t="shared" si="116"/>
        <v>1493</v>
      </c>
      <c r="BK85" s="18"/>
      <c r="BL85" s="30">
        <v>42038</v>
      </c>
      <c r="BM85" s="20">
        <f t="shared" si="117"/>
        <v>0.42577675489067895</v>
      </c>
      <c r="BN85" s="21">
        <f t="shared" si="118"/>
        <v>0.5742232451093211</v>
      </c>
      <c r="BO85" s="18">
        <v>370</v>
      </c>
      <c r="BP85" s="18">
        <v>499</v>
      </c>
      <c r="BQ85" s="18">
        <f t="shared" si="119"/>
        <v>869</v>
      </c>
    </row>
    <row r="86" spans="1:69" x14ac:dyDescent="0.25">
      <c r="A86" s="30">
        <v>42039</v>
      </c>
      <c r="B86" s="20">
        <f t="shared" si="90"/>
        <v>0.65490943755958053</v>
      </c>
      <c r="C86" s="21">
        <f t="shared" si="91"/>
        <v>0.34509056244041947</v>
      </c>
      <c r="D86" s="18">
        <v>5496</v>
      </c>
      <c r="E86" s="18">
        <v>2896</v>
      </c>
      <c r="F86" s="18">
        <f t="shared" si="92"/>
        <v>8392</v>
      </c>
      <c r="G86" s="18"/>
      <c r="H86" s="30">
        <v>42039</v>
      </c>
      <c r="I86" s="20">
        <f t="shared" si="93"/>
        <v>0.60775295663600526</v>
      </c>
      <c r="J86" s="21">
        <f t="shared" si="94"/>
        <v>0.39224704336399474</v>
      </c>
      <c r="K86" s="18">
        <v>2775</v>
      </c>
      <c r="L86" s="18">
        <v>1791</v>
      </c>
      <c r="M86" s="18">
        <f t="shared" si="95"/>
        <v>4566</v>
      </c>
      <c r="N86" s="18"/>
      <c r="O86" s="30">
        <v>42039</v>
      </c>
      <c r="P86" s="20">
        <f t="shared" si="96"/>
        <v>0.60444444444444445</v>
      </c>
      <c r="Q86" s="21">
        <f t="shared" si="97"/>
        <v>0.39555555555555555</v>
      </c>
      <c r="R86" s="18">
        <v>1224</v>
      </c>
      <c r="S86" s="18">
        <v>801</v>
      </c>
      <c r="T86" s="18">
        <f t="shared" si="98"/>
        <v>2025</v>
      </c>
      <c r="U86" s="18"/>
      <c r="V86" s="30">
        <v>42039</v>
      </c>
      <c r="W86" s="20">
        <f t="shared" si="99"/>
        <v>0.53207236842105265</v>
      </c>
      <c r="X86" s="21">
        <f t="shared" si="100"/>
        <v>0.46792763157894735</v>
      </c>
      <c r="Y86" s="18">
        <v>647</v>
      </c>
      <c r="Z86" s="18">
        <v>569</v>
      </c>
      <c r="AA86" s="18">
        <f t="shared" si="101"/>
        <v>1216</v>
      </c>
      <c r="AB86" s="18"/>
      <c r="AC86" s="30">
        <v>42039</v>
      </c>
      <c r="AD86" s="20">
        <f t="shared" si="102"/>
        <v>0.46046957355055101</v>
      </c>
      <c r="AE86" s="21">
        <f t="shared" si="103"/>
        <v>0.53953042644944893</v>
      </c>
      <c r="AF86" s="18">
        <v>961</v>
      </c>
      <c r="AG86" s="18">
        <v>1126</v>
      </c>
      <c r="AH86" s="18">
        <f t="shared" si="104"/>
        <v>2087</v>
      </c>
      <c r="AI86" s="18"/>
      <c r="AJ86" s="30">
        <v>42039</v>
      </c>
      <c r="AK86" s="20">
        <f t="shared" si="105"/>
        <v>0.34958556801560214</v>
      </c>
      <c r="AL86" s="21">
        <f t="shared" si="106"/>
        <v>0.65041443198439786</v>
      </c>
      <c r="AM86" s="18">
        <v>717</v>
      </c>
      <c r="AN86" s="18">
        <v>1334</v>
      </c>
      <c r="AO86" s="18">
        <f t="shared" si="107"/>
        <v>2051</v>
      </c>
      <c r="AP86" s="18"/>
      <c r="AQ86" s="30">
        <v>42039</v>
      </c>
      <c r="AR86" s="20">
        <f t="shared" si="108"/>
        <v>0.50717703349282295</v>
      </c>
      <c r="AS86" s="21">
        <f t="shared" si="109"/>
        <v>0.49282296650717705</v>
      </c>
      <c r="AT86" s="18">
        <v>212</v>
      </c>
      <c r="AU86" s="18">
        <v>206</v>
      </c>
      <c r="AV86" s="18">
        <f t="shared" si="110"/>
        <v>418</v>
      </c>
      <c r="AW86" s="18"/>
      <c r="AX86" s="30">
        <v>42039</v>
      </c>
      <c r="AY86" s="20">
        <f t="shared" si="111"/>
        <v>0.51773049645390068</v>
      </c>
      <c r="AZ86" s="21">
        <f t="shared" si="112"/>
        <v>0.48226950354609927</v>
      </c>
      <c r="BA86" s="18">
        <v>292</v>
      </c>
      <c r="BB86" s="18">
        <v>272</v>
      </c>
      <c r="BC86" s="18">
        <f t="shared" si="113"/>
        <v>564</v>
      </c>
      <c r="BD86" s="18"/>
      <c r="BE86" s="30">
        <v>42039</v>
      </c>
      <c r="BF86" s="20">
        <f t="shared" si="114"/>
        <v>0.61328125</v>
      </c>
      <c r="BG86" s="21">
        <f t="shared" si="115"/>
        <v>0.38671875</v>
      </c>
      <c r="BH86" s="18">
        <v>942</v>
      </c>
      <c r="BI86" s="18">
        <v>594</v>
      </c>
      <c r="BJ86" s="18">
        <f t="shared" si="116"/>
        <v>1536</v>
      </c>
      <c r="BK86" s="18"/>
      <c r="BL86" s="30">
        <v>42039</v>
      </c>
      <c r="BM86" s="20">
        <f t="shared" si="117"/>
        <v>0.48</v>
      </c>
      <c r="BN86" s="21">
        <f t="shared" si="118"/>
        <v>0.52</v>
      </c>
      <c r="BO86" s="18">
        <v>432</v>
      </c>
      <c r="BP86" s="18">
        <v>468</v>
      </c>
      <c r="BQ86" s="18">
        <f t="shared" si="119"/>
        <v>900</v>
      </c>
    </row>
    <row r="87" spans="1:69" x14ac:dyDescent="0.25">
      <c r="A87" s="30">
        <v>42040</v>
      </c>
      <c r="B87" s="20">
        <f t="shared" si="90"/>
        <v>0.54473918009899736</v>
      </c>
      <c r="C87" s="21">
        <f t="shared" si="91"/>
        <v>0.45526081990100264</v>
      </c>
      <c r="D87" s="18">
        <v>4292</v>
      </c>
      <c r="E87" s="18">
        <v>3587</v>
      </c>
      <c r="F87" s="18">
        <f t="shared" si="92"/>
        <v>7879</v>
      </c>
      <c r="G87" s="18"/>
      <c r="H87" s="30">
        <v>42040</v>
      </c>
      <c r="I87" s="20">
        <f t="shared" si="93"/>
        <v>0.6422890397672163</v>
      </c>
      <c r="J87" s="21">
        <f t="shared" si="94"/>
        <v>0.3577109602327837</v>
      </c>
      <c r="K87" s="18">
        <v>3311</v>
      </c>
      <c r="L87" s="18">
        <v>1844</v>
      </c>
      <c r="M87" s="18">
        <f t="shared" si="95"/>
        <v>5155</v>
      </c>
      <c r="N87" s="18"/>
      <c r="O87" s="30">
        <v>42040</v>
      </c>
      <c r="P87" s="20">
        <f t="shared" si="96"/>
        <v>0.53021544929059383</v>
      </c>
      <c r="Q87" s="21">
        <f t="shared" si="97"/>
        <v>0.46978455070940622</v>
      </c>
      <c r="R87" s="18">
        <v>1009</v>
      </c>
      <c r="S87" s="18">
        <v>894</v>
      </c>
      <c r="T87" s="18">
        <f t="shared" si="98"/>
        <v>1903</v>
      </c>
      <c r="U87" s="18"/>
      <c r="V87" s="30">
        <v>42040</v>
      </c>
      <c r="W87" s="20">
        <f t="shared" si="99"/>
        <v>0.45804195804195802</v>
      </c>
      <c r="X87" s="21">
        <f t="shared" si="100"/>
        <v>0.54195804195804198</v>
      </c>
      <c r="Y87" s="18">
        <v>524</v>
      </c>
      <c r="Z87" s="18">
        <v>620</v>
      </c>
      <c r="AA87" s="18">
        <f t="shared" si="101"/>
        <v>1144</v>
      </c>
      <c r="AB87" s="18"/>
      <c r="AC87" s="30">
        <v>42040</v>
      </c>
      <c r="AD87" s="20">
        <f t="shared" si="102"/>
        <v>0.48154897494305238</v>
      </c>
      <c r="AE87" s="21">
        <f t="shared" si="103"/>
        <v>0.51845102505694762</v>
      </c>
      <c r="AF87" s="18">
        <v>1057</v>
      </c>
      <c r="AG87" s="18">
        <v>1138</v>
      </c>
      <c r="AH87" s="18">
        <f t="shared" si="104"/>
        <v>2195</v>
      </c>
      <c r="AI87" s="18"/>
      <c r="AJ87" s="30">
        <v>42040</v>
      </c>
      <c r="AK87" s="20">
        <f t="shared" si="105"/>
        <v>0.53450363196125905</v>
      </c>
      <c r="AL87" s="21">
        <f t="shared" si="106"/>
        <v>0.46549636803874089</v>
      </c>
      <c r="AM87" s="18">
        <v>883</v>
      </c>
      <c r="AN87" s="18">
        <v>769</v>
      </c>
      <c r="AO87" s="18">
        <f t="shared" si="107"/>
        <v>1652</v>
      </c>
      <c r="AP87" s="18"/>
      <c r="AQ87" s="30">
        <v>42040</v>
      </c>
      <c r="AR87" s="20">
        <f t="shared" si="108"/>
        <v>0.49886104783599089</v>
      </c>
      <c r="AS87" s="21">
        <f t="shared" si="109"/>
        <v>0.50113895216400917</v>
      </c>
      <c r="AT87" s="18">
        <v>219</v>
      </c>
      <c r="AU87" s="18">
        <v>220</v>
      </c>
      <c r="AV87" s="18">
        <f t="shared" si="110"/>
        <v>439</v>
      </c>
      <c r="AW87" s="18"/>
      <c r="AX87" s="30">
        <v>42040</v>
      </c>
      <c r="AY87" s="20">
        <f t="shared" si="111"/>
        <v>0.47469458987783597</v>
      </c>
      <c r="AZ87" s="21">
        <f t="shared" si="112"/>
        <v>0.52530541012216403</v>
      </c>
      <c r="BA87" s="18">
        <v>272</v>
      </c>
      <c r="BB87" s="18">
        <v>301</v>
      </c>
      <c r="BC87" s="18">
        <f t="shared" si="113"/>
        <v>573</v>
      </c>
      <c r="BD87" s="18"/>
      <c r="BE87" s="30">
        <v>42040</v>
      </c>
      <c r="BF87" s="20">
        <f t="shared" si="114"/>
        <v>0.60288582183186956</v>
      </c>
      <c r="BG87" s="21">
        <f t="shared" si="115"/>
        <v>0.39711417816813049</v>
      </c>
      <c r="BH87" s="18">
        <v>961</v>
      </c>
      <c r="BI87" s="18">
        <v>633</v>
      </c>
      <c r="BJ87" s="18">
        <f t="shared" si="116"/>
        <v>1594</v>
      </c>
      <c r="BK87" s="18"/>
      <c r="BL87" s="30">
        <v>42040</v>
      </c>
      <c r="BM87" s="20">
        <f t="shared" si="117"/>
        <v>0.4779874213836478</v>
      </c>
      <c r="BN87" s="21">
        <f t="shared" si="118"/>
        <v>0.5220125786163522</v>
      </c>
      <c r="BO87" s="18">
        <v>456</v>
      </c>
      <c r="BP87" s="18">
        <v>498</v>
      </c>
      <c r="BQ87" s="18">
        <f t="shared" si="119"/>
        <v>954</v>
      </c>
    </row>
    <row r="88" spans="1:69" x14ac:dyDescent="0.25">
      <c r="A88" s="30">
        <v>42041</v>
      </c>
      <c r="B88" s="20">
        <f t="shared" si="90"/>
        <v>0.6120140423872058</v>
      </c>
      <c r="C88" s="21">
        <f t="shared" si="91"/>
        <v>0.3879859576127942</v>
      </c>
      <c r="D88" s="18">
        <v>4707</v>
      </c>
      <c r="E88" s="18">
        <v>2984</v>
      </c>
      <c r="F88" s="18">
        <f t="shared" si="92"/>
        <v>7691</v>
      </c>
      <c r="G88" s="18"/>
      <c r="H88" s="30">
        <v>42041</v>
      </c>
      <c r="I88" s="20">
        <f t="shared" si="93"/>
        <v>0.71844660194174759</v>
      </c>
      <c r="J88" s="21">
        <f t="shared" si="94"/>
        <v>0.28155339805825241</v>
      </c>
      <c r="K88" s="18">
        <v>4144</v>
      </c>
      <c r="L88" s="18">
        <v>1624</v>
      </c>
      <c r="M88" s="18">
        <f t="shared" si="95"/>
        <v>5768</v>
      </c>
      <c r="N88" s="18"/>
      <c r="O88" s="30">
        <v>42041</v>
      </c>
      <c r="P88" s="20">
        <f t="shared" si="96"/>
        <v>0.59948717948717944</v>
      </c>
      <c r="Q88" s="21">
        <f t="shared" si="97"/>
        <v>0.4005128205128205</v>
      </c>
      <c r="R88" s="18">
        <v>1169</v>
      </c>
      <c r="S88" s="18">
        <v>781</v>
      </c>
      <c r="T88" s="18">
        <f t="shared" si="98"/>
        <v>1950</v>
      </c>
      <c r="U88" s="18"/>
      <c r="V88" s="30">
        <v>42041</v>
      </c>
      <c r="W88" s="20">
        <f t="shared" si="99"/>
        <v>0.4573643410852713</v>
      </c>
      <c r="X88" s="21">
        <f t="shared" si="100"/>
        <v>0.54263565891472865</v>
      </c>
      <c r="Y88" s="18">
        <v>472</v>
      </c>
      <c r="Z88" s="18">
        <v>560</v>
      </c>
      <c r="AA88" s="18">
        <f t="shared" si="101"/>
        <v>1032</v>
      </c>
      <c r="AB88" s="18"/>
      <c r="AC88" s="30">
        <v>42041</v>
      </c>
      <c r="AD88" s="20">
        <f t="shared" si="102"/>
        <v>0.46372549019607845</v>
      </c>
      <c r="AE88" s="21">
        <f t="shared" si="103"/>
        <v>0.53627450980392155</v>
      </c>
      <c r="AF88" s="18">
        <v>946</v>
      </c>
      <c r="AG88" s="18">
        <v>1094</v>
      </c>
      <c r="AH88" s="18">
        <f t="shared" si="104"/>
        <v>2040</v>
      </c>
      <c r="AI88" s="18"/>
      <c r="AJ88" s="30">
        <v>42041</v>
      </c>
      <c r="AK88" s="20">
        <f t="shared" si="105"/>
        <v>0.45518565941101152</v>
      </c>
      <c r="AL88" s="21">
        <f t="shared" si="106"/>
        <v>0.54481434058898848</v>
      </c>
      <c r="AM88" s="18">
        <v>711</v>
      </c>
      <c r="AN88" s="18">
        <v>851</v>
      </c>
      <c r="AO88" s="18">
        <f t="shared" si="107"/>
        <v>1562</v>
      </c>
      <c r="AP88" s="18"/>
      <c r="AQ88" s="30">
        <v>42041</v>
      </c>
      <c r="AR88" s="20">
        <f t="shared" si="108"/>
        <v>0.53411764705882347</v>
      </c>
      <c r="AS88" s="21">
        <f t="shared" si="109"/>
        <v>0.46588235294117647</v>
      </c>
      <c r="AT88" s="18">
        <v>227</v>
      </c>
      <c r="AU88" s="18">
        <v>198</v>
      </c>
      <c r="AV88" s="18">
        <f t="shared" si="110"/>
        <v>425</v>
      </c>
      <c r="AW88" s="18"/>
      <c r="AX88" s="30">
        <v>42041</v>
      </c>
      <c r="AY88" s="20">
        <f t="shared" si="111"/>
        <v>0.46749226006191952</v>
      </c>
      <c r="AZ88" s="21">
        <f t="shared" si="112"/>
        <v>0.53250773993808054</v>
      </c>
      <c r="BA88" s="18">
        <v>302</v>
      </c>
      <c r="BB88" s="18">
        <v>344</v>
      </c>
      <c r="BC88" s="18">
        <f t="shared" si="113"/>
        <v>646</v>
      </c>
      <c r="BD88" s="18"/>
      <c r="BE88" s="30">
        <v>42041</v>
      </c>
      <c r="BF88" s="20">
        <f t="shared" si="114"/>
        <v>0.61515151515151512</v>
      </c>
      <c r="BG88" s="21">
        <f t="shared" si="115"/>
        <v>0.38484848484848483</v>
      </c>
      <c r="BH88" s="18">
        <v>1015</v>
      </c>
      <c r="BI88" s="18">
        <v>635</v>
      </c>
      <c r="BJ88" s="18">
        <f t="shared" si="116"/>
        <v>1650</v>
      </c>
      <c r="BK88" s="18"/>
      <c r="BL88" s="30">
        <v>42041</v>
      </c>
      <c r="BM88" s="20">
        <f t="shared" si="117"/>
        <v>0.55735930735930739</v>
      </c>
      <c r="BN88" s="21">
        <f t="shared" si="118"/>
        <v>0.44264069264069267</v>
      </c>
      <c r="BO88" s="18">
        <v>515</v>
      </c>
      <c r="BP88" s="18">
        <v>409</v>
      </c>
      <c r="BQ88" s="18">
        <f t="shared" si="119"/>
        <v>924</v>
      </c>
    </row>
    <row r="89" spans="1:69" x14ac:dyDescent="0.25">
      <c r="A89" s="31">
        <v>42044</v>
      </c>
      <c r="B89" s="20">
        <f t="shared" si="90"/>
        <v>0.49750676734577576</v>
      </c>
      <c r="C89" s="21">
        <f t="shared" si="91"/>
        <v>0.5024932326542243</v>
      </c>
      <c r="D89" s="18">
        <v>3492</v>
      </c>
      <c r="E89" s="18">
        <v>3527</v>
      </c>
      <c r="F89" s="18">
        <f t="shared" si="92"/>
        <v>7019</v>
      </c>
      <c r="G89" s="18"/>
      <c r="H89" s="31">
        <v>42044</v>
      </c>
      <c r="I89" s="20">
        <f t="shared" si="93"/>
        <v>0.59974149073675143</v>
      </c>
      <c r="J89" s="21">
        <f t="shared" si="94"/>
        <v>0.40025850926324857</v>
      </c>
      <c r="K89" s="18">
        <v>2784</v>
      </c>
      <c r="L89" s="18">
        <v>1858</v>
      </c>
      <c r="M89" s="18">
        <f t="shared" si="95"/>
        <v>4642</v>
      </c>
      <c r="N89" s="18"/>
      <c r="O89" s="31">
        <v>42044</v>
      </c>
      <c r="P89" s="20">
        <f t="shared" si="96"/>
        <v>0.56923076923076921</v>
      </c>
      <c r="Q89" s="21">
        <f t="shared" si="97"/>
        <v>0.43076923076923079</v>
      </c>
      <c r="R89" s="18">
        <v>1073</v>
      </c>
      <c r="S89" s="18">
        <v>812</v>
      </c>
      <c r="T89" s="18">
        <f t="shared" si="98"/>
        <v>1885</v>
      </c>
      <c r="U89" s="18"/>
      <c r="V89" s="31">
        <v>42044</v>
      </c>
      <c r="W89" s="20">
        <f t="shared" si="99"/>
        <v>0.45155393053016452</v>
      </c>
      <c r="X89" s="21">
        <f t="shared" si="100"/>
        <v>0.54844606946983543</v>
      </c>
      <c r="Y89" s="18">
        <v>494</v>
      </c>
      <c r="Z89" s="18">
        <v>600</v>
      </c>
      <c r="AA89" s="18">
        <f t="shared" si="101"/>
        <v>1094</v>
      </c>
      <c r="AB89" s="18"/>
      <c r="AC89" s="31">
        <v>42044</v>
      </c>
      <c r="AD89" s="20">
        <f t="shared" si="102"/>
        <v>0.52459016393442626</v>
      </c>
      <c r="AE89" s="21">
        <f t="shared" si="103"/>
        <v>0.47540983606557374</v>
      </c>
      <c r="AF89" s="18">
        <v>1120</v>
      </c>
      <c r="AG89" s="18">
        <v>1015</v>
      </c>
      <c r="AH89" s="18">
        <f t="shared" si="104"/>
        <v>2135</v>
      </c>
      <c r="AI89" s="18"/>
      <c r="AJ89" s="31">
        <v>42044</v>
      </c>
      <c r="AK89" s="20">
        <f t="shared" si="105"/>
        <v>0.50503693754197443</v>
      </c>
      <c r="AL89" s="21">
        <f t="shared" si="106"/>
        <v>0.49496306245802552</v>
      </c>
      <c r="AM89" s="18">
        <v>752</v>
      </c>
      <c r="AN89" s="18">
        <v>737</v>
      </c>
      <c r="AO89" s="18">
        <f t="shared" si="107"/>
        <v>1489</v>
      </c>
      <c r="AP89" s="18"/>
      <c r="AQ89" s="31">
        <v>42044</v>
      </c>
      <c r="AR89" s="20">
        <f t="shared" si="108"/>
        <v>0.49676025917926564</v>
      </c>
      <c r="AS89" s="21">
        <f t="shared" si="109"/>
        <v>0.5032397408207343</v>
      </c>
      <c r="AT89" s="18">
        <v>230</v>
      </c>
      <c r="AU89" s="18">
        <v>233</v>
      </c>
      <c r="AV89" s="18">
        <f t="shared" si="110"/>
        <v>463</v>
      </c>
      <c r="AW89" s="18"/>
      <c r="AX89" s="31">
        <v>42044</v>
      </c>
      <c r="AY89" s="20">
        <f t="shared" si="111"/>
        <v>0.41590214067278286</v>
      </c>
      <c r="AZ89" s="21">
        <f t="shared" si="112"/>
        <v>0.58409785932721714</v>
      </c>
      <c r="BA89" s="18">
        <v>272</v>
      </c>
      <c r="BB89" s="18">
        <v>382</v>
      </c>
      <c r="BC89" s="18">
        <f t="shared" si="113"/>
        <v>654</v>
      </c>
      <c r="BD89" s="18"/>
      <c r="BE89" s="31">
        <v>42044</v>
      </c>
      <c r="BF89" s="20">
        <f t="shared" si="114"/>
        <v>0.62804878048780488</v>
      </c>
      <c r="BG89" s="21">
        <f t="shared" si="115"/>
        <v>0.37195121951219512</v>
      </c>
      <c r="BH89" s="18">
        <v>1030</v>
      </c>
      <c r="BI89" s="18">
        <v>610</v>
      </c>
      <c r="BJ89" s="18">
        <f t="shared" si="116"/>
        <v>1640</v>
      </c>
      <c r="BK89" s="18"/>
      <c r="BL89" s="31">
        <v>42044</v>
      </c>
      <c r="BM89" s="20">
        <f t="shared" si="117"/>
        <v>0.53096446700507616</v>
      </c>
      <c r="BN89" s="21">
        <f t="shared" si="118"/>
        <v>0.46903553299492384</v>
      </c>
      <c r="BO89" s="18">
        <v>523</v>
      </c>
      <c r="BP89" s="18">
        <v>462</v>
      </c>
      <c r="BQ89" s="18">
        <f t="shared" si="119"/>
        <v>985</v>
      </c>
    </row>
    <row r="90" spans="1:69" x14ac:dyDescent="0.25">
      <c r="A90" s="30">
        <v>42045</v>
      </c>
      <c r="B90" s="20">
        <f t="shared" si="90"/>
        <v>0.5378573268091682</v>
      </c>
      <c r="C90" s="21">
        <f t="shared" si="91"/>
        <v>0.46214267319083185</v>
      </c>
      <c r="D90" s="18">
        <v>4177</v>
      </c>
      <c r="E90" s="18">
        <v>3589</v>
      </c>
      <c r="F90" s="18">
        <f t="shared" si="92"/>
        <v>7766</v>
      </c>
      <c r="G90" s="18"/>
      <c r="H90" s="30">
        <v>42045</v>
      </c>
      <c r="I90" s="20">
        <f t="shared" si="93"/>
        <v>0.54256756756756752</v>
      </c>
      <c r="J90" s="21">
        <f t="shared" si="94"/>
        <v>0.45743243243243242</v>
      </c>
      <c r="K90" s="18">
        <v>2409</v>
      </c>
      <c r="L90" s="18">
        <v>2031</v>
      </c>
      <c r="M90" s="18">
        <f t="shared" si="95"/>
        <v>4440</v>
      </c>
      <c r="N90" s="18"/>
      <c r="O90" s="30">
        <v>42045</v>
      </c>
      <c r="P90" s="20">
        <f t="shared" si="96"/>
        <v>0.57857142857142863</v>
      </c>
      <c r="Q90" s="21">
        <f t="shared" si="97"/>
        <v>0.42142857142857143</v>
      </c>
      <c r="R90" s="18">
        <v>1215</v>
      </c>
      <c r="S90" s="18">
        <v>885</v>
      </c>
      <c r="T90" s="18">
        <f t="shared" si="98"/>
        <v>2100</v>
      </c>
      <c r="U90" s="18"/>
      <c r="V90" s="30">
        <v>42045</v>
      </c>
      <c r="W90" s="20">
        <f t="shared" si="99"/>
        <v>0.453125</v>
      </c>
      <c r="X90" s="21">
        <f t="shared" si="100"/>
        <v>0.546875</v>
      </c>
      <c r="Y90" s="18">
        <v>522</v>
      </c>
      <c r="Z90" s="18">
        <v>630</v>
      </c>
      <c r="AA90" s="18">
        <f t="shared" si="101"/>
        <v>1152</v>
      </c>
      <c r="AB90" s="18"/>
      <c r="AC90" s="30">
        <v>42045</v>
      </c>
      <c r="AD90" s="20">
        <f t="shared" si="102"/>
        <v>0.47939444911690499</v>
      </c>
      <c r="AE90" s="21">
        <f t="shared" si="103"/>
        <v>0.52060555088309501</v>
      </c>
      <c r="AF90" s="18">
        <v>1140</v>
      </c>
      <c r="AG90" s="18">
        <v>1238</v>
      </c>
      <c r="AH90" s="18">
        <f t="shared" si="104"/>
        <v>2378</v>
      </c>
      <c r="AI90" s="18"/>
      <c r="AJ90" s="30">
        <v>42045</v>
      </c>
      <c r="AK90" s="20">
        <f t="shared" si="105"/>
        <v>0.44899169632265717</v>
      </c>
      <c r="AL90" s="21">
        <f t="shared" si="106"/>
        <v>0.55100830367734277</v>
      </c>
      <c r="AM90" s="18">
        <v>757</v>
      </c>
      <c r="AN90" s="18">
        <v>929</v>
      </c>
      <c r="AO90" s="18">
        <f t="shared" si="107"/>
        <v>1686</v>
      </c>
      <c r="AP90" s="18"/>
      <c r="AQ90" s="30">
        <v>42045</v>
      </c>
      <c r="AR90" s="20">
        <f t="shared" si="108"/>
        <v>0.49896480331262938</v>
      </c>
      <c r="AS90" s="21">
        <f t="shared" si="109"/>
        <v>0.50103519668737062</v>
      </c>
      <c r="AT90" s="18">
        <v>241</v>
      </c>
      <c r="AU90" s="18">
        <v>242</v>
      </c>
      <c r="AV90" s="18">
        <f t="shared" si="110"/>
        <v>483</v>
      </c>
      <c r="AW90" s="18"/>
      <c r="AX90" s="30">
        <v>42045</v>
      </c>
      <c r="AY90" s="20">
        <f t="shared" si="111"/>
        <v>0.45454545454545453</v>
      </c>
      <c r="AZ90" s="21">
        <f t="shared" si="112"/>
        <v>0.54545454545454541</v>
      </c>
      <c r="BA90" s="18">
        <v>295</v>
      </c>
      <c r="BB90" s="18">
        <v>354</v>
      </c>
      <c r="BC90" s="18">
        <f t="shared" si="113"/>
        <v>649</v>
      </c>
      <c r="BD90" s="18"/>
      <c r="BE90" s="30">
        <v>42045</v>
      </c>
      <c r="BF90" s="20">
        <f t="shared" si="114"/>
        <v>0.64640591966173366</v>
      </c>
      <c r="BG90" s="21">
        <f t="shared" si="115"/>
        <v>0.35359408033826639</v>
      </c>
      <c r="BH90" s="18">
        <v>1223</v>
      </c>
      <c r="BI90" s="18">
        <v>669</v>
      </c>
      <c r="BJ90" s="18">
        <f t="shared" si="116"/>
        <v>1892</v>
      </c>
      <c r="BK90" s="18"/>
      <c r="BL90" s="30">
        <v>42045</v>
      </c>
      <c r="BM90" s="20">
        <f t="shared" si="117"/>
        <v>0.45279560036663613</v>
      </c>
      <c r="BN90" s="21">
        <f t="shared" si="118"/>
        <v>0.54720439963336387</v>
      </c>
      <c r="BO90" s="18">
        <v>494</v>
      </c>
      <c r="BP90" s="18">
        <v>597</v>
      </c>
      <c r="BQ90" s="18">
        <f t="shared" si="119"/>
        <v>1091</v>
      </c>
    </row>
    <row r="91" spans="1:69" x14ac:dyDescent="0.25">
      <c r="A91" s="30">
        <v>42046</v>
      </c>
      <c r="B91" s="20">
        <f t="shared" si="90"/>
        <v>0.51881265460226533</v>
      </c>
      <c r="C91" s="21">
        <f t="shared" si="91"/>
        <v>0.48118734539773467</v>
      </c>
      <c r="D91" s="18">
        <v>3985</v>
      </c>
      <c r="E91" s="18">
        <v>3696</v>
      </c>
      <c r="F91" s="18">
        <f t="shared" si="92"/>
        <v>7681</v>
      </c>
      <c r="G91" s="18"/>
      <c r="H91" s="30">
        <v>42046</v>
      </c>
      <c r="I91" s="20">
        <f t="shared" si="93"/>
        <v>0.58398393932634396</v>
      </c>
      <c r="J91" s="21">
        <f t="shared" si="94"/>
        <v>0.41601606067365604</v>
      </c>
      <c r="K91" s="18">
        <v>2618</v>
      </c>
      <c r="L91" s="18">
        <v>1865</v>
      </c>
      <c r="M91" s="18">
        <f t="shared" si="95"/>
        <v>4483</v>
      </c>
      <c r="N91" s="18"/>
      <c r="O91" s="30">
        <v>42046</v>
      </c>
      <c r="P91" s="20">
        <f t="shared" si="96"/>
        <v>0.49653808110781406</v>
      </c>
      <c r="Q91" s="21">
        <f t="shared" si="97"/>
        <v>0.50346191889218594</v>
      </c>
      <c r="R91" s="18">
        <v>1004</v>
      </c>
      <c r="S91" s="18">
        <v>1018</v>
      </c>
      <c r="T91" s="18">
        <f t="shared" si="98"/>
        <v>2022</v>
      </c>
      <c r="U91" s="18"/>
      <c r="V91" s="30">
        <v>42046</v>
      </c>
      <c r="W91" s="20">
        <f t="shared" si="99"/>
        <v>0.47765118317265559</v>
      </c>
      <c r="X91" s="21">
        <f t="shared" si="100"/>
        <v>0.52234881682734446</v>
      </c>
      <c r="Y91" s="18">
        <v>545</v>
      </c>
      <c r="Z91" s="18">
        <v>596</v>
      </c>
      <c r="AA91" s="18">
        <f t="shared" si="101"/>
        <v>1141</v>
      </c>
      <c r="AB91" s="18"/>
      <c r="AC91" s="30">
        <v>42046</v>
      </c>
      <c r="AD91" s="20">
        <f t="shared" si="102"/>
        <v>0.50085689802913458</v>
      </c>
      <c r="AE91" s="21">
        <f t="shared" si="103"/>
        <v>0.49914310197086548</v>
      </c>
      <c r="AF91" s="18">
        <v>1169</v>
      </c>
      <c r="AG91" s="18">
        <v>1165</v>
      </c>
      <c r="AH91" s="18">
        <f t="shared" si="104"/>
        <v>2334</v>
      </c>
      <c r="AI91" s="18"/>
      <c r="AJ91" s="30">
        <v>42046</v>
      </c>
      <c r="AK91" s="20">
        <f t="shared" si="105"/>
        <v>0.61606725829051845</v>
      </c>
      <c r="AL91" s="21">
        <f t="shared" si="106"/>
        <v>0.38393274170948155</v>
      </c>
      <c r="AM91" s="18">
        <v>1319</v>
      </c>
      <c r="AN91" s="18">
        <v>822</v>
      </c>
      <c r="AO91" s="18">
        <f t="shared" si="107"/>
        <v>2141</v>
      </c>
      <c r="AP91" s="18"/>
      <c r="AQ91" s="30">
        <v>42046</v>
      </c>
      <c r="AR91" s="20">
        <f t="shared" si="108"/>
        <v>0.53388090349075978</v>
      </c>
      <c r="AS91" s="21">
        <f t="shared" si="109"/>
        <v>0.46611909650924027</v>
      </c>
      <c r="AT91" s="18">
        <v>260</v>
      </c>
      <c r="AU91" s="18">
        <v>227</v>
      </c>
      <c r="AV91" s="18">
        <f t="shared" si="110"/>
        <v>487</v>
      </c>
      <c r="AW91" s="18"/>
      <c r="AX91" s="30">
        <v>42046</v>
      </c>
      <c r="AY91" s="20">
        <f t="shared" si="111"/>
        <v>0.42961608775137111</v>
      </c>
      <c r="AZ91" s="21">
        <f t="shared" si="112"/>
        <v>0.57038391224862883</v>
      </c>
      <c r="BA91" s="18">
        <v>235</v>
      </c>
      <c r="BB91" s="18">
        <v>312</v>
      </c>
      <c r="BC91" s="18">
        <f t="shared" si="113"/>
        <v>547</v>
      </c>
      <c r="BD91" s="18"/>
      <c r="BE91" s="30">
        <v>42046</v>
      </c>
      <c r="BF91" s="20">
        <f t="shared" si="114"/>
        <v>0.6200798630918426</v>
      </c>
      <c r="BG91" s="21">
        <f t="shared" si="115"/>
        <v>0.37992013690815746</v>
      </c>
      <c r="BH91" s="18">
        <v>1087</v>
      </c>
      <c r="BI91" s="18">
        <v>666</v>
      </c>
      <c r="BJ91" s="18">
        <f t="shared" si="116"/>
        <v>1753</v>
      </c>
      <c r="BK91" s="18"/>
      <c r="BL91" s="30">
        <v>42046</v>
      </c>
      <c r="BM91" s="20">
        <f t="shared" si="117"/>
        <v>0.46654772524531668</v>
      </c>
      <c r="BN91" s="21">
        <f t="shared" si="118"/>
        <v>0.53345227475468326</v>
      </c>
      <c r="BO91" s="18">
        <v>523</v>
      </c>
      <c r="BP91" s="18">
        <v>598</v>
      </c>
      <c r="BQ91" s="18">
        <f t="shared" si="119"/>
        <v>1121</v>
      </c>
    </row>
    <row r="92" spans="1:69" x14ac:dyDescent="0.25">
      <c r="A92" s="30">
        <v>42047</v>
      </c>
      <c r="B92" s="20">
        <f t="shared" si="90"/>
        <v>0.515766969535008</v>
      </c>
      <c r="C92" s="21">
        <f t="shared" si="91"/>
        <v>0.484233030464992</v>
      </c>
      <c r="D92" s="18">
        <v>3860</v>
      </c>
      <c r="E92" s="18">
        <v>3624</v>
      </c>
      <c r="F92" s="18">
        <f t="shared" si="92"/>
        <v>7484</v>
      </c>
      <c r="G92" s="18"/>
      <c r="H92" s="30">
        <v>42047</v>
      </c>
      <c r="I92" s="20">
        <f t="shared" si="93"/>
        <v>0.55439235320892122</v>
      </c>
      <c r="J92" s="21">
        <f t="shared" si="94"/>
        <v>0.44560764679107873</v>
      </c>
      <c r="K92" s="18">
        <v>2436</v>
      </c>
      <c r="L92" s="18">
        <v>1958</v>
      </c>
      <c r="M92" s="18">
        <f t="shared" si="95"/>
        <v>4394</v>
      </c>
      <c r="N92" s="18"/>
      <c r="O92" s="30">
        <v>42047</v>
      </c>
      <c r="P92" s="20">
        <f t="shared" si="96"/>
        <v>0.41872169099144441</v>
      </c>
      <c r="Q92" s="21">
        <f t="shared" si="97"/>
        <v>0.58127830900855559</v>
      </c>
      <c r="R92" s="18">
        <v>832</v>
      </c>
      <c r="S92" s="18">
        <v>1155</v>
      </c>
      <c r="T92" s="18">
        <f t="shared" si="98"/>
        <v>1987</v>
      </c>
      <c r="U92" s="18"/>
      <c r="V92" s="30">
        <v>42047</v>
      </c>
      <c r="W92" s="20">
        <f t="shared" si="99"/>
        <v>0.54001928640308583</v>
      </c>
      <c r="X92" s="21">
        <f t="shared" si="100"/>
        <v>0.45998071359691417</v>
      </c>
      <c r="Y92" s="18">
        <v>560</v>
      </c>
      <c r="Z92" s="18">
        <v>477</v>
      </c>
      <c r="AA92" s="18">
        <f t="shared" si="101"/>
        <v>1037</v>
      </c>
      <c r="AB92" s="18"/>
      <c r="AC92" s="30">
        <v>42047</v>
      </c>
      <c r="AD92" s="20">
        <f t="shared" si="102"/>
        <v>0.59958506224066388</v>
      </c>
      <c r="AE92" s="21">
        <f t="shared" si="103"/>
        <v>0.40041493775933612</v>
      </c>
      <c r="AF92" s="18">
        <v>1734</v>
      </c>
      <c r="AG92" s="18">
        <v>1158</v>
      </c>
      <c r="AH92" s="18">
        <f t="shared" si="104"/>
        <v>2892</v>
      </c>
      <c r="AI92" s="18"/>
      <c r="AJ92" s="30">
        <v>42047</v>
      </c>
      <c r="AK92" s="20">
        <f t="shared" si="105"/>
        <v>0.54919399666481383</v>
      </c>
      <c r="AL92" s="21">
        <f t="shared" si="106"/>
        <v>0.45080600333518622</v>
      </c>
      <c r="AM92" s="18">
        <v>988</v>
      </c>
      <c r="AN92" s="18">
        <v>811</v>
      </c>
      <c r="AO92" s="18">
        <f t="shared" si="107"/>
        <v>1799</v>
      </c>
      <c r="AP92" s="18"/>
      <c r="AQ92" s="30">
        <v>42047</v>
      </c>
      <c r="AR92" s="20">
        <f t="shared" si="108"/>
        <v>0.51890756302521013</v>
      </c>
      <c r="AS92" s="21">
        <f t="shared" si="109"/>
        <v>0.48109243697478993</v>
      </c>
      <c r="AT92" s="18">
        <v>247</v>
      </c>
      <c r="AU92" s="18">
        <v>229</v>
      </c>
      <c r="AV92" s="18">
        <f t="shared" si="110"/>
        <v>476</v>
      </c>
      <c r="AW92" s="18"/>
      <c r="AX92" s="30">
        <v>42047</v>
      </c>
      <c r="AY92" s="20">
        <f t="shared" si="111"/>
        <v>0.45315161839863716</v>
      </c>
      <c r="AZ92" s="21">
        <f t="shared" si="112"/>
        <v>0.54684838160136284</v>
      </c>
      <c r="BA92" s="18">
        <v>266</v>
      </c>
      <c r="BB92" s="18">
        <v>321</v>
      </c>
      <c r="BC92" s="18">
        <f t="shared" si="113"/>
        <v>587</v>
      </c>
      <c r="BD92" s="18"/>
      <c r="BE92" s="30">
        <v>42047</v>
      </c>
      <c r="BF92" s="20">
        <f t="shared" si="114"/>
        <v>0.59901261656609983</v>
      </c>
      <c r="BG92" s="21">
        <f t="shared" si="115"/>
        <v>0.40098738343390017</v>
      </c>
      <c r="BH92" s="18">
        <v>1092</v>
      </c>
      <c r="BI92" s="18">
        <v>731</v>
      </c>
      <c r="BJ92" s="18">
        <f t="shared" si="116"/>
        <v>1823</v>
      </c>
      <c r="BK92" s="18"/>
      <c r="BL92" s="30">
        <v>42047</v>
      </c>
      <c r="BM92" s="20">
        <f t="shared" si="117"/>
        <v>0.48747591522157996</v>
      </c>
      <c r="BN92" s="21">
        <f t="shared" si="118"/>
        <v>0.51252408477842004</v>
      </c>
      <c r="BO92" s="18">
        <v>506</v>
      </c>
      <c r="BP92" s="18">
        <v>532</v>
      </c>
      <c r="BQ92" s="18">
        <f t="shared" si="119"/>
        <v>1038</v>
      </c>
    </row>
    <row r="93" spans="1:69" x14ac:dyDescent="0.25">
      <c r="A93" s="30">
        <v>42048</v>
      </c>
      <c r="B93" s="20">
        <f t="shared" si="90"/>
        <v>0.5896742629071714</v>
      </c>
      <c r="C93" s="21">
        <f t="shared" si="91"/>
        <v>0.41032573709282866</v>
      </c>
      <c r="D93" s="18">
        <v>4580</v>
      </c>
      <c r="E93" s="18">
        <v>3187</v>
      </c>
      <c r="F93" s="18">
        <f t="shared" si="92"/>
        <v>7767</v>
      </c>
      <c r="G93" s="18"/>
      <c r="H93" s="30">
        <v>42048</v>
      </c>
      <c r="I93" s="20">
        <f t="shared" si="93"/>
        <v>0.63930148534725006</v>
      </c>
      <c r="J93" s="21">
        <f t="shared" si="94"/>
        <v>0.36069851465274988</v>
      </c>
      <c r="K93" s="18">
        <v>3185</v>
      </c>
      <c r="L93" s="18">
        <v>1797</v>
      </c>
      <c r="M93" s="18">
        <f t="shared" si="95"/>
        <v>4982</v>
      </c>
      <c r="N93" s="18"/>
      <c r="O93" s="30">
        <v>42048</v>
      </c>
      <c r="P93" s="20">
        <f t="shared" si="96"/>
        <v>0.51801566579634462</v>
      </c>
      <c r="Q93" s="21">
        <f t="shared" si="97"/>
        <v>0.48198433420365533</v>
      </c>
      <c r="R93" s="18">
        <v>992</v>
      </c>
      <c r="S93" s="18">
        <v>923</v>
      </c>
      <c r="T93" s="18">
        <f t="shared" si="98"/>
        <v>1915</v>
      </c>
      <c r="U93" s="18"/>
      <c r="V93" s="30">
        <v>42048</v>
      </c>
      <c r="W93" s="20">
        <f t="shared" si="99"/>
        <v>0.49848637739656915</v>
      </c>
      <c r="X93" s="21">
        <f t="shared" si="100"/>
        <v>0.50151362260343091</v>
      </c>
      <c r="Y93" s="18">
        <v>494</v>
      </c>
      <c r="Z93" s="18">
        <v>497</v>
      </c>
      <c r="AA93" s="18">
        <f t="shared" si="101"/>
        <v>991</v>
      </c>
      <c r="AB93" s="18"/>
      <c r="AC93" s="30">
        <v>42048</v>
      </c>
      <c r="AD93" s="20">
        <f t="shared" si="102"/>
        <v>0.45125482625482627</v>
      </c>
      <c r="AE93" s="21">
        <f t="shared" si="103"/>
        <v>0.54874517374517373</v>
      </c>
      <c r="AF93" s="18">
        <v>935</v>
      </c>
      <c r="AG93" s="18">
        <v>1137</v>
      </c>
      <c r="AH93" s="18">
        <f t="shared" si="104"/>
        <v>2072</v>
      </c>
      <c r="AI93" s="18"/>
      <c r="AJ93" s="30">
        <v>42048</v>
      </c>
      <c r="AK93" s="20">
        <f t="shared" si="105"/>
        <v>0.43153049482163408</v>
      </c>
      <c r="AL93" s="21">
        <f t="shared" si="106"/>
        <v>0.56846950517836592</v>
      </c>
      <c r="AM93" s="18">
        <v>750</v>
      </c>
      <c r="AN93" s="18">
        <v>988</v>
      </c>
      <c r="AO93" s="18">
        <f t="shared" si="107"/>
        <v>1738</v>
      </c>
      <c r="AP93" s="18"/>
      <c r="AQ93" s="30">
        <v>42048</v>
      </c>
      <c r="AR93" s="20">
        <f t="shared" si="108"/>
        <v>0.51397849462365597</v>
      </c>
      <c r="AS93" s="21">
        <f t="shared" si="109"/>
        <v>0.48602150537634409</v>
      </c>
      <c r="AT93" s="18">
        <v>239</v>
      </c>
      <c r="AU93" s="18">
        <v>226</v>
      </c>
      <c r="AV93" s="18">
        <f t="shared" si="110"/>
        <v>465</v>
      </c>
      <c r="AW93" s="18"/>
      <c r="AX93" s="30">
        <v>42048</v>
      </c>
      <c r="AY93" s="20">
        <f t="shared" si="111"/>
        <v>0.47183098591549294</v>
      </c>
      <c r="AZ93" s="21">
        <f t="shared" si="112"/>
        <v>0.528169014084507</v>
      </c>
      <c r="BA93" s="18">
        <v>268</v>
      </c>
      <c r="BB93" s="18">
        <v>300</v>
      </c>
      <c r="BC93" s="18">
        <f t="shared" si="113"/>
        <v>568</v>
      </c>
      <c r="BD93" s="18"/>
      <c r="BE93" s="30">
        <v>42048</v>
      </c>
      <c r="BF93" s="20">
        <f t="shared" si="114"/>
        <v>0.64495114006514653</v>
      </c>
      <c r="BG93" s="21">
        <f t="shared" si="115"/>
        <v>0.35504885993485341</v>
      </c>
      <c r="BH93" s="18">
        <v>1188</v>
      </c>
      <c r="BI93" s="18">
        <v>654</v>
      </c>
      <c r="BJ93" s="18">
        <f t="shared" si="116"/>
        <v>1842</v>
      </c>
      <c r="BK93" s="18"/>
      <c r="BL93" s="30">
        <v>42048</v>
      </c>
      <c r="BM93" s="20">
        <f t="shared" si="117"/>
        <v>0.45</v>
      </c>
      <c r="BN93" s="21">
        <f t="shared" si="118"/>
        <v>0.55000000000000004</v>
      </c>
      <c r="BO93" s="18">
        <v>441</v>
      </c>
      <c r="BP93" s="18">
        <v>539</v>
      </c>
      <c r="BQ93" s="18">
        <f t="shared" si="119"/>
        <v>980</v>
      </c>
    </row>
    <row r="94" spans="1:69" x14ac:dyDescent="0.25">
      <c r="A94" s="31">
        <v>42051</v>
      </c>
      <c r="B94" s="20">
        <f t="shared" si="90"/>
        <v>0.56973028250031954</v>
      </c>
      <c r="C94" s="21">
        <f t="shared" si="91"/>
        <v>0.4302697174996804</v>
      </c>
      <c r="D94" s="18">
        <v>4457</v>
      </c>
      <c r="E94" s="18">
        <v>3366</v>
      </c>
      <c r="F94" s="18">
        <f t="shared" si="92"/>
        <v>7823</v>
      </c>
      <c r="G94" s="18"/>
      <c r="H94" s="31">
        <v>42051</v>
      </c>
      <c r="I94" s="20">
        <f t="shared" si="93"/>
        <v>0.63095927427137621</v>
      </c>
      <c r="J94" s="21">
        <f t="shared" si="94"/>
        <v>0.36904072572862384</v>
      </c>
      <c r="K94" s="18">
        <v>3269</v>
      </c>
      <c r="L94" s="18">
        <v>1912</v>
      </c>
      <c r="M94" s="18">
        <f t="shared" si="95"/>
        <v>5181</v>
      </c>
      <c r="N94" s="18"/>
      <c r="O94" s="31">
        <v>42051</v>
      </c>
      <c r="P94" s="20">
        <f t="shared" si="96"/>
        <v>0.52446808510638299</v>
      </c>
      <c r="Q94" s="21">
        <f t="shared" si="97"/>
        <v>0.47553191489361701</v>
      </c>
      <c r="R94" s="18">
        <v>986</v>
      </c>
      <c r="S94" s="18">
        <v>894</v>
      </c>
      <c r="T94" s="18">
        <f t="shared" si="98"/>
        <v>1880</v>
      </c>
      <c r="U94" s="18"/>
      <c r="V94" s="31">
        <v>42051</v>
      </c>
      <c r="W94" s="20">
        <f t="shared" si="99"/>
        <v>0.47627906976744189</v>
      </c>
      <c r="X94" s="21">
        <f t="shared" si="100"/>
        <v>0.52372093023255817</v>
      </c>
      <c r="Y94" s="18">
        <v>512</v>
      </c>
      <c r="Z94" s="18">
        <v>563</v>
      </c>
      <c r="AA94" s="18">
        <f t="shared" si="101"/>
        <v>1075</v>
      </c>
      <c r="AB94" s="18"/>
      <c r="AC94" s="31">
        <v>42051</v>
      </c>
      <c r="AD94" s="20">
        <f t="shared" si="102"/>
        <v>0.44503375120540017</v>
      </c>
      <c r="AE94" s="21">
        <f t="shared" si="103"/>
        <v>0.55496624879459977</v>
      </c>
      <c r="AF94" s="18">
        <v>923</v>
      </c>
      <c r="AG94" s="18">
        <v>1151</v>
      </c>
      <c r="AH94" s="18">
        <f t="shared" si="104"/>
        <v>2074</v>
      </c>
      <c r="AI94" s="18"/>
      <c r="AJ94" s="31">
        <v>42051</v>
      </c>
      <c r="AK94" s="20">
        <f t="shared" si="105"/>
        <v>0.47494033412887826</v>
      </c>
      <c r="AL94" s="21">
        <f t="shared" si="106"/>
        <v>0.52505966587112174</v>
      </c>
      <c r="AM94" s="18">
        <v>796</v>
      </c>
      <c r="AN94" s="18">
        <v>880</v>
      </c>
      <c r="AO94" s="18">
        <f t="shared" si="107"/>
        <v>1676</v>
      </c>
      <c r="AP94" s="18"/>
      <c r="AQ94" s="31">
        <v>42051</v>
      </c>
      <c r="AR94" s="20">
        <f t="shared" si="108"/>
        <v>0.53719008264462809</v>
      </c>
      <c r="AS94" s="21">
        <f t="shared" si="109"/>
        <v>0.46280991735537191</v>
      </c>
      <c r="AT94" s="18">
        <v>260</v>
      </c>
      <c r="AU94" s="18">
        <v>224</v>
      </c>
      <c r="AV94" s="18">
        <f t="shared" si="110"/>
        <v>484</v>
      </c>
      <c r="AW94" s="18"/>
      <c r="AX94" s="31">
        <v>42051</v>
      </c>
      <c r="AY94" s="20">
        <f t="shared" si="111"/>
        <v>0.46055045871559636</v>
      </c>
      <c r="AZ94" s="21">
        <f t="shared" si="112"/>
        <v>0.5394495412844037</v>
      </c>
      <c r="BA94" s="18">
        <v>251</v>
      </c>
      <c r="BB94" s="18">
        <v>294</v>
      </c>
      <c r="BC94" s="18">
        <f t="shared" si="113"/>
        <v>545</v>
      </c>
      <c r="BD94" s="18"/>
      <c r="BE94" s="31">
        <v>42051</v>
      </c>
      <c r="BF94" s="20">
        <f t="shared" si="114"/>
        <v>0.63865096359743045</v>
      </c>
      <c r="BG94" s="21">
        <f t="shared" si="115"/>
        <v>0.3613490364025696</v>
      </c>
      <c r="BH94" s="18">
        <v>1193</v>
      </c>
      <c r="BI94" s="18">
        <v>675</v>
      </c>
      <c r="BJ94" s="18">
        <f t="shared" si="116"/>
        <v>1868</v>
      </c>
      <c r="BK94" s="18"/>
      <c r="BL94" s="31">
        <v>42051</v>
      </c>
      <c r="BM94" s="20">
        <f t="shared" si="117"/>
        <v>0.44320297951582865</v>
      </c>
      <c r="BN94" s="21">
        <f t="shared" si="118"/>
        <v>0.55679702048417135</v>
      </c>
      <c r="BO94" s="18">
        <v>476</v>
      </c>
      <c r="BP94" s="18">
        <v>598</v>
      </c>
      <c r="BQ94" s="18">
        <f t="shared" si="119"/>
        <v>1074</v>
      </c>
    </row>
    <row r="95" spans="1:69" x14ac:dyDescent="0.25">
      <c r="A95" s="30">
        <v>42052</v>
      </c>
      <c r="B95" s="20">
        <f t="shared" si="90"/>
        <v>0.48432509168342602</v>
      </c>
      <c r="C95" s="21">
        <f t="shared" si="91"/>
        <v>0.51567490831657403</v>
      </c>
      <c r="D95" s="18">
        <v>4094</v>
      </c>
      <c r="E95" s="18">
        <v>4359</v>
      </c>
      <c r="F95" s="18">
        <f t="shared" si="92"/>
        <v>8453</v>
      </c>
      <c r="G95" s="18"/>
      <c r="H95" s="30">
        <v>42052</v>
      </c>
      <c r="I95" s="20">
        <f t="shared" si="93"/>
        <v>0.51388611388611394</v>
      </c>
      <c r="J95" s="21">
        <f t="shared" si="94"/>
        <v>0.48611388611388612</v>
      </c>
      <c r="K95" s="18">
        <v>2572</v>
      </c>
      <c r="L95" s="18">
        <v>2433</v>
      </c>
      <c r="M95" s="18">
        <f t="shared" si="95"/>
        <v>5005</v>
      </c>
      <c r="N95" s="18"/>
      <c r="O95" s="30">
        <v>42052</v>
      </c>
      <c r="P95" s="20">
        <f t="shared" si="96"/>
        <v>0.53323186199898531</v>
      </c>
      <c r="Q95" s="21">
        <f t="shared" si="97"/>
        <v>0.46676813800101469</v>
      </c>
      <c r="R95" s="18">
        <v>1051</v>
      </c>
      <c r="S95" s="18">
        <v>920</v>
      </c>
      <c r="T95" s="18">
        <f t="shared" si="98"/>
        <v>1971</v>
      </c>
      <c r="U95" s="18"/>
      <c r="V95" s="30">
        <v>42052</v>
      </c>
      <c r="W95" s="20">
        <f t="shared" si="99"/>
        <v>0.413322632423756</v>
      </c>
      <c r="X95" s="21">
        <f t="shared" si="100"/>
        <v>0.586677367576244</v>
      </c>
      <c r="Y95" s="18">
        <v>515</v>
      </c>
      <c r="Z95" s="18">
        <v>731</v>
      </c>
      <c r="AA95" s="18">
        <f t="shared" si="101"/>
        <v>1246</v>
      </c>
      <c r="AB95" s="18"/>
      <c r="AC95" s="30">
        <v>42052</v>
      </c>
      <c r="AD95" s="20">
        <f t="shared" si="102"/>
        <v>0.42075623491552694</v>
      </c>
      <c r="AE95" s="21">
        <f t="shared" si="103"/>
        <v>0.57924376508447306</v>
      </c>
      <c r="AF95" s="18">
        <v>1046</v>
      </c>
      <c r="AG95" s="18">
        <v>1440</v>
      </c>
      <c r="AH95" s="18">
        <f t="shared" si="104"/>
        <v>2486</v>
      </c>
      <c r="AI95" s="18"/>
      <c r="AJ95" s="30">
        <v>42052</v>
      </c>
      <c r="AK95" s="20">
        <f t="shared" si="105"/>
        <v>0.46859083191850592</v>
      </c>
      <c r="AL95" s="21">
        <f t="shared" si="106"/>
        <v>0.53140916808149408</v>
      </c>
      <c r="AM95" s="18">
        <v>828</v>
      </c>
      <c r="AN95" s="18">
        <v>939</v>
      </c>
      <c r="AO95" s="18">
        <f t="shared" si="107"/>
        <v>1767</v>
      </c>
      <c r="AP95" s="18"/>
      <c r="AQ95" s="30">
        <v>42052</v>
      </c>
      <c r="AR95" s="20">
        <f t="shared" si="108"/>
        <v>0.51881188118811883</v>
      </c>
      <c r="AS95" s="21">
        <f t="shared" si="109"/>
        <v>0.48118811881188117</v>
      </c>
      <c r="AT95" s="18">
        <v>262</v>
      </c>
      <c r="AU95" s="18">
        <v>243</v>
      </c>
      <c r="AV95" s="18">
        <f t="shared" si="110"/>
        <v>505</v>
      </c>
      <c r="AW95" s="18"/>
      <c r="AX95" s="30">
        <v>42052</v>
      </c>
      <c r="AY95" s="20">
        <f t="shared" si="111"/>
        <v>0.4726027397260274</v>
      </c>
      <c r="AZ95" s="21">
        <f t="shared" si="112"/>
        <v>0.5273972602739726</v>
      </c>
      <c r="BA95" s="18">
        <v>276</v>
      </c>
      <c r="BB95" s="18">
        <v>308</v>
      </c>
      <c r="BC95" s="18">
        <f t="shared" si="113"/>
        <v>584</v>
      </c>
      <c r="BD95" s="18"/>
      <c r="BE95" s="30">
        <v>42052</v>
      </c>
      <c r="BF95" s="20">
        <f t="shared" si="114"/>
        <v>0.68227909222597782</v>
      </c>
      <c r="BG95" s="21">
        <f t="shared" si="115"/>
        <v>0.31772090777402223</v>
      </c>
      <c r="BH95" s="18">
        <v>1413</v>
      </c>
      <c r="BI95" s="18">
        <v>658</v>
      </c>
      <c r="BJ95" s="18">
        <f t="shared" si="116"/>
        <v>2071</v>
      </c>
      <c r="BK95" s="18"/>
      <c r="BL95" s="30">
        <v>42052</v>
      </c>
      <c r="BM95" s="20">
        <f t="shared" si="117"/>
        <v>0.43888888888888888</v>
      </c>
      <c r="BN95" s="21">
        <f t="shared" si="118"/>
        <v>0.56111111111111112</v>
      </c>
      <c r="BO95" s="18">
        <v>474</v>
      </c>
      <c r="BP95" s="18">
        <v>606</v>
      </c>
      <c r="BQ95" s="18">
        <f t="shared" si="119"/>
        <v>1080</v>
      </c>
    </row>
    <row r="96" spans="1:69" x14ac:dyDescent="0.25">
      <c r="A96" s="30">
        <v>42053</v>
      </c>
      <c r="B96" s="20">
        <f t="shared" si="90"/>
        <v>0.55113077679449363</v>
      </c>
      <c r="C96" s="21">
        <f t="shared" si="91"/>
        <v>0.44886922320550637</v>
      </c>
      <c r="D96" s="18">
        <v>4484</v>
      </c>
      <c r="E96" s="18">
        <v>3652</v>
      </c>
      <c r="F96" s="18">
        <f t="shared" si="92"/>
        <v>8136</v>
      </c>
      <c r="G96" s="18"/>
      <c r="H96" s="30">
        <v>42053</v>
      </c>
      <c r="I96" s="20">
        <f t="shared" si="93"/>
        <v>0.51625693893735136</v>
      </c>
      <c r="J96" s="21">
        <f t="shared" si="94"/>
        <v>0.48374306106264869</v>
      </c>
      <c r="K96" s="18">
        <v>2604</v>
      </c>
      <c r="L96" s="18">
        <v>2440</v>
      </c>
      <c r="M96" s="18">
        <f t="shared" si="95"/>
        <v>5044</v>
      </c>
      <c r="N96" s="18"/>
      <c r="O96" s="30">
        <v>42053</v>
      </c>
      <c r="P96" s="20">
        <f t="shared" si="96"/>
        <v>0.60375629867155289</v>
      </c>
      <c r="Q96" s="21">
        <f t="shared" si="97"/>
        <v>0.39624370132844711</v>
      </c>
      <c r="R96" s="18">
        <v>1318</v>
      </c>
      <c r="S96" s="18">
        <v>865</v>
      </c>
      <c r="T96" s="18">
        <f t="shared" si="98"/>
        <v>2183</v>
      </c>
      <c r="U96" s="18"/>
      <c r="V96" s="30">
        <v>42053</v>
      </c>
      <c r="W96" s="20">
        <f t="shared" si="99"/>
        <v>0.5556514236410699</v>
      </c>
      <c r="X96" s="21">
        <f t="shared" si="100"/>
        <v>0.4443485763589301</v>
      </c>
      <c r="Y96" s="18">
        <v>644</v>
      </c>
      <c r="Z96" s="18">
        <v>515</v>
      </c>
      <c r="AA96" s="18">
        <f t="shared" si="101"/>
        <v>1159</v>
      </c>
      <c r="AB96" s="18"/>
      <c r="AC96" s="30">
        <v>42053</v>
      </c>
      <c r="AD96" s="20">
        <f t="shared" si="102"/>
        <v>0.52244094488188975</v>
      </c>
      <c r="AE96" s="21">
        <f t="shared" si="103"/>
        <v>0.47755905511811025</v>
      </c>
      <c r="AF96" s="18">
        <v>1327</v>
      </c>
      <c r="AG96" s="18">
        <v>1213</v>
      </c>
      <c r="AH96" s="18">
        <f t="shared" si="104"/>
        <v>2540</v>
      </c>
      <c r="AI96" s="18"/>
      <c r="AJ96" s="30">
        <v>42053</v>
      </c>
      <c r="AK96" s="20">
        <f t="shared" si="105"/>
        <v>0.39655172413793105</v>
      </c>
      <c r="AL96" s="21">
        <f t="shared" si="106"/>
        <v>0.60344827586206895</v>
      </c>
      <c r="AM96" s="18">
        <v>736</v>
      </c>
      <c r="AN96" s="18">
        <v>1120</v>
      </c>
      <c r="AO96" s="18">
        <f t="shared" si="107"/>
        <v>1856</v>
      </c>
      <c r="AP96" s="18"/>
      <c r="AQ96" s="30">
        <v>42053</v>
      </c>
      <c r="AR96" s="20">
        <f t="shared" si="108"/>
        <v>0.5591836734693878</v>
      </c>
      <c r="AS96" s="21">
        <f t="shared" si="109"/>
        <v>0.44081632653061226</v>
      </c>
      <c r="AT96" s="18">
        <v>274</v>
      </c>
      <c r="AU96" s="18">
        <v>216</v>
      </c>
      <c r="AV96" s="18">
        <f t="shared" si="110"/>
        <v>490</v>
      </c>
      <c r="AW96" s="18"/>
      <c r="AX96" s="30">
        <v>42053</v>
      </c>
      <c r="AY96" s="20">
        <f t="shared" si="111"/>
        <v>0.50222882615156017</v>
      </c>
      <c r="AZ96" s="21">
        <f t="shared" si="112"/>
        <v>0.49777117384843983</v>
      </c>
      <c r="BA96" s="18">
        <v>338</v>
      </c>
      <c r="BB96" s="18">
        <v>335</v>
      </c>
      <c r="BC96" s="18">
        <f t="shared" si="113"/>
        <v>673</v>
      </c>
      <c r="BD96" s="18"/>
      <c r="BE96" s="30">
        <v>42053</v>
      </c>
      <c r="BF96" s="20">
        <f t="shared" si="114"/>
        <v>0.69307400379506645</v>
      </c>
      <c r="BG96" s="21">
        <f t="shared" si="115"/>
        <v>0.3069259962049336</v>
      </c>
      <c r="BH96" s="18">
        <v>1461</v>
      </c>
      <c r="BI96" s="18">
        <v>647</v>
      </c>
      <c r="BJ96" s="18">
        <f t="shared" si="116"/>
        <v>2108</v>
      </c>
      <c r="BK96" s="18"/>
      <c r="BL96" s="30">
        <v>42053</v>
      </c>
      <c r="BM96" s="20">
        <f t="shared" si="117"/>
        <v>0.46007604562737642</v>
      </c>
      <c r="BN96" s="21">
        <f t="shared" si="118"/>
        <v>0.53992395437262353</v>
      </c>
      <c r="BO96" s="18">
        <v>484</v>
      </c>
      <c r="BP96" s="18">
        <v>568</v>
      </c>
      <c r="BQ96" s="18">
        <f t="shared" si="119"/>
        <v>1052</v>
      </c>
    </row>
    <row r="97" spans="1:69" x14ac:dyDescent="0.25">
      <c r="A97" s="30">
        <v>42054</v>
      </c>
      <c r="B97" s="20">
        <f t="shared" si="90"/>
        <v>0.4914189025864153</v>
      </c>
      <c r="C97" s="21">
        <f t="shared" si="91"/>
        <v>0.5085810974135847</v>
      </c>
      <c r="D97" s="18">
        <v>4066</v>
      </c>
      <c r="E97" s="18">
        <v>4208</v>
      </c>
      <c r="F97" s="18">
        <f t="shared" si="92"/>
        <v>8274</v>
      </c>
      <c r="G97" s="18"/>
      <c r="H97" s="30">
        <v>42054</v>
      </c>
      <c r="I97" s="20">
        <f t="shared" si="93"/>
        <v>0.61346300533943554</v>
      </c>
      <c r="J97" s="21">
        <f t="shared" si="94"/>
        <v>0.38653699466056446</v>
      </c>
      <c r="K97" s="18">
        <v>3217</v>
      </c>
      <c r="L97" s="18">
        <v>2027</v>
      </c>
      <c r="M97" s="18">
        <f t="shared" si="95"/>
        <v>5244</v>
      </c>
      <c r="N97" s="18"/>
      <c r="O97" s="30">
        <v>42054</v>
      </c>
      <c r="P97" s="20">
        <f t="shared" si="96"/>
        <v>0.50806823420931302</v>
      </c>
      <c r="Q97" s="21">
        <f t="shared" si="97"/>
        <v>0.49193176579068693</v>
      </c>
      <c r="R97" s="18">
        <v>1102</v>
      </c>
      <c r="S97" s="18">
        <v>1067</v>
      </c>
      <c r="T97" s="18">
        <f t="shared" si="98"/>
        <v>2169</v>
      </c>
      <c r="U97" s="18"/>
      <c r="V97" s="30">
        <v>42054</v>
      </c>
      <c r="W97" s="20">
        <f t="shared" si="99"/>
        <v>0.52363960749330951</v>
      </c>
      <c r="X97" s="21">
        <f t="shared" si="100"/>
        <v>0.47636039250669043</v>
      </c>
      <c r="Y97" s="18">
        <v>587</v>
      </c>
      <c r="Z97" s="18">
        <v>534</v>
      </c>
      <c r="AA97" s="18">
        <f t="shared" si="101"/>
        <v>1121</v>
      </c>
      <c r="AB97" s="18"/>
      <c r="AC97" s="30">
        <v>42054</v>
      </c>
      <c r="AD97" s="20">
        <f t="shared" si="102"/>
        <v>0.50203252032520329</v>
      </c>
      <c r="AE97" s="21">
        <f t="shared" si="103"/>
        <v>0.49796747967479676</v>
      </c>
      <c r="AF97" s="18">
        <v>1235</v>
      </c>
      <c r="AG97" s="18">
        <v>1225</v>
      </c>
      <c r="AH97" s="18">
        <f t="shared" si="104"/>
        <v>2460</v>
      </c>
      <c r="AI97" s="18"/>
      <c r="AJ97" s="30">
        <v>42054</v>
      </c>
      <c r="AK97" s="20">
        <f t="shared" si="105"/>
        <v>0.50339425587467368</v>
      </c>
      <c r="AL97" s="21">
        <f t="shared" si="106"/>
        <v>0.49660574412532638</v>
      </c>
      <c r="AM97" s="18">
        <v>964</v>
      </c>
      <c r="AN97" s="18">
        <v>951</v>
      </c>
      <c r="AO97" s="18">
        <f t="shared" si="107"/>
        <v>1915</v>
      </c>
      <c r="AP97" s="18"/>
      <c r="AQ97" s="30">
        <v>42054</v>
      </c>
      <c r="AR97" s="20">
        <f t="shared" si="108"/>
        <v>0.54713114754098358</v>
      </c>
      <c r="AS97" s="21">
        <f t="shared" si="109"/>
        <v>0.45286885245901637</v>
      </c>
      <c r="AT97" s="18">
        <v>267</v>
      </c>
      <c r="AU97" s="18">
        <v>221</v>
      </c>
      <c r="AV97" s="18">
        <f t="shared" si="110"/>
        <v>488</v>
      </c>
      <c r="AW97" s="18"/>
      <c r="AX97" s="30">
        <v>42054</v>
      </c>
      <c r="AY97" s="20">
        <f t="shared" si="111"/>
        <v>0.6348246674727932</v>
      </c>
      <c r="AZ97" s="21">
        <f t="shared" si="112"/>
        <v>0.3651753325272068</v>
      </c>
      <c r="BA97" s="18">
        <v>525</v>
      </c>
      <c r="BB97" s="18">
        <v>302</v>
      </c>
      <c r="BC97" s="18">
        <f t="shared" si="113"/>
        <v>827</v>
      </c>
      <c r="BD97" s="18"/>
      <c r="BE97" s="30">
        <v>42054</v>
      </c>
      <c r="BF97" s="20">
        <f t="shared" si="114"/>
        <v>0.67706785537394754</v>
      </c>
      <c r="BG97" s="21">
        <f t="shared" si="115"/>
        <v>0.32293214462605252</v>
      </c>
      <c r="BH97" s="18">
        <v>1367</v>
      </c>
      <c r="BI97" s="18">
        <v>652</v>
      </c>
      <c r="BJ97" s="18">
        <f t="shared" si="116"/>
        <v>2019</v>
      </c>
      <c r="BK97" s="18"/>
      <c r="BL97" s="30">
        <v>42054</v>
      </c>
      <c r="BM97" s="20">
        <f t="shared" si="117"/>
        <v>0.49115913555992141</v>
      </c>
      <c r="BN97" s="21">
        <f t="shared" si="118"/>
        <v>0.50884086444007859</v>
      </c>
      <c r="BO97" s="18">
        <v>500</v>
      </c>
      <c r="BP97" s="18">
        <v>518</v>
      </c>
      <c r="BQ97" s="18">
        <f t="shared" si="119"/>
        <v>1018</v>
      </c>
    </row>
    <row r="98" spans="1:69" x14ac:dyDescent="0.25">
      <c r="A98" s="30">
        <v>42055</v>
      </c>
      <c r="B98" s="20">
        <f t="shared" si="90"/>
        <v>0.49567996212569537</v>
      </c>
      <c r="C98" s="21">
        <f t="shared" si="91"/>
        <v>0.50432003787430468</v>
      </c>
      <c r="D98" s="18">
        <v>4188</v>
      </c>
      <c r="E98" s="18">
        <v>4261</v>
      </c>
      <c r="F98" s="18">
        <f t="shared" si="92"/>
        <v>8449</v>
      </c>
      <c r="G98" s="18"/>
      <c r="H98" s="30">
        <v>42055</v>
      </c>
      <c r="I98" s="20">
        <f t="shared" si="93"/>
        <v>0.57103393843725336</v>
      </c>
      <c r="J98" s="21">
        <f t="shared" si="94"/>
        <v>0.42896606156274664</v>
      </c>
      <c r="K98" s="18">
        <v>2894</v>
      </c>
      <c r="L98" s="18">
        <v>2174</v>
      </c>
      <c r="M98" s="18">
        <f t="shared" si="95"/>
        <v>5068</v>
      </c>
      <c r="N98" s="18"/>
      <c r="O98" s="30">
        <v>42055</v>
      </c>
      <c r="P98" s="20">
        <f t="shared" si="96"/>
        <v>0.54365079365079361</v>
      </c>
      <c r="Q98" s="21">
        <f t="shared" si="97"/>
        <v>0.45634920634920634</v>
      </c>
      <c r="R98" s="18">
        <v>1096</v>
      </c>
      <c r="S98" s="18">
        <v>920</v>
      </c>
      <c r="T98" s="18">
        <f t="shared" si="98"/>
        <v>2016</v>
      </c>
      <c r="U98" s="18"/>
      <c r="V98" s="30">
        <v>42055</v>
      </c>
      <c r="W98" s="20">
        <f t="shared" si="99"/>
        <v>0.52504472271914138</v>
      </c>
      <c r="X98" s="21">
        <f t="shared" si="100"/>
        <v>0.47495527728085868</v>
      </c>
      <c r="Y98" s="18">
        <v>587</v>
      </c>
      <c r="Z98" s="18">
        <v>531</v>
      </c>
      <c r="AA98" s="18">
        <f t="shared" si="101"/>
        <v>1118</v>
      </c>
      <c r="AB98" s="18"/>
      <c r="AC98" s="30">
        <v>42055</v>
      </c>
      <c r="AD98" s="20">
        <f t="shared" si="102"/>
        <v>0.46890887759092686</v>
      </c>
      <c r="AE98" s="21">
        <f t="shared" si="103"/>
        <v>0.53109112240907308</v>
      </c>
      <c r="AF98" s="18">
        <v>1199</v>
      </c>
      <c r="AG98" s="18">
        <v>1358</v>
      </c>
      <c r="AH98" s="18">
        <f t="shared" si="104"/>
        <v>2557</v>
      </c>
      <c r="AI98" s="18"/>
      <c r="AJ98" s="30">
        <v>42055</v>
      </c>
      <c r="AK98" s="20">
        <f t="shared" si="105"/>
        <v>0.5394812680115274</v>
      </c>
      <c r="AL98" s="21">
        <f t="shared" si="106"/>
        <v>0.4605187319884726</v>
      </c>
      <c r="AM98" s="18">
        <v>936</v>
      </c>
      <c r="AN98" s="18">
        <v>799</v>
      </c>
      <c r="AO98" s="18">
        <f t="shared" si="107"/>
        <v>1735</v>
      </c>
      <c r="AP98" s="18"/>
      <c r="AQ98" s="30">
        <v>42055</v>
      </c>
      <c r="AR98" s="20">
        <f t="shared" si="108"/>
        <v>0.52510460251046021</v>
      </c>
      <c r="AS98" s="21">
        <f t="shared" si="109"/>
        <v>0.47489539748953974</v>
      </c>
      <c r="AT98" s="18">
        <v>251</v>
      </c>
      <c r="AU98" s="18">
        <v>227</v>
      </c>
      <c r="AV98" s="18">
        <f t="shared" si="110"/>
        <v>478</v>
      </c>
      <c r="AW98" s="18"/>
      <c r="AX98" s="30">
        <v>42055</v>
      </c>
      <c r="AY98" s="20">
        <f t="shared" si="111"/>
        <v>0.59819121447028423</v>
      </c>
      <c r="AZ98" s="21">
        <f t="shared" si="112"/>
        <v>0.40180878552971577</v>
      </c>
      <c r="BA98" s="18">
        <v>463</v>
      </c>
      <c r="BB98" s="18">
        <v>311</v>
      </c>
      <c r="BC98" s="18">
        <f t="shared" si="113"/>
        <v>774</v>
      </c>
      <c r="BD98" s="18"/>
      <c r="BE98" s="30">
        <v>42055</v>
      </c>
      <c r="BF98" s="20">
        <f t="shared" si="114"/>
        <v>0.66009615384615383</v>
      </c>
      <c r="BG98" s="21">
        <f t="shared" si="115"/>
        <v>0.33990384615384617</v>
      </c>
      <c r="BH98" s="18">
        <v>1373</v>
      </c>
      <c r="BI98" s="18">
        <v>707</v>
      </c>
      <c r="BJ98" s="18">
        <f t="shared" si="116"/>
        <v>2080</v>
      </c>
      <c r="BK98" s="18"/>
      <c r="BL98" s="30">
        <v>42055</v>
      </c>
      <c r="BM98" s="20">
        <f t="shared" si="117"/>
        <v>0.49657198824681686</v>
      </c>
      <c r="BN98" s="21">
        <f t="shared" si="118"/>
        <v>0.50342801175318319</v>
      </c>
      <c r="BO98" s="18">
        <v>507</v>
      </c>
      <c r="BP98" s="18">
        <v>514</v>
      </c>
      <c r="BQ98" s="18">
        <f t="shared" si="119"/>
        <v>1021</v>
      </c>
    </row>
    <row r="99" spans="1:69" x14ac:dyDescent="0.25">
      <c r="A99" s="37">
        <v>42058</v>
      </c>
      <c r="B99" s="20">
        <f t="shared" si="90"/>
        <v>0.54998701635938718</v>
      </c>
      <c r="C99" s="21">
        <f t="shared" si="91"/>
        <v>0.45001298364061282</v>
      </c>
      <c r="D99" s="18">
        <v>4236</v>
      </c>
      <c r="E99" s="18">
        <v>3466</v>
      </c>
      <c r="F99" s="18">
        <f t="shared" si="92"/>
        <v>7702</v>
      </c>
      <c r="G99" s="18"/>
      <c r="H99" s="37">
        <v>42058</v>
      </c>
      <c r="I99" s="20">
        <f t="shared" si="93"/>
        <v>0.51851081530782028</v>
      </c>
      <c r="J99" s="21">
        <f t="shared" si="94"/>
        <v>0.48148918469217972</v>
      </c>
      <c r="K99" s="18">
        <v>2493</v>
      </c>
      <c r="L99" s="18">
        <v>2315</v>
      </c>
      <c r="M99" s="18">
        <f t="shared" si="95"/>
        <v>4808</v>
      </c>
      <c r="N99" s="18"/>
      <c r="O99" s="37">
        <v>42058</v>
      </c>
      <c r="P99" s="20">
        <f t="shared" si="96"/>
        <v>0.63138385502471173</v>
      </c>
      <c r="Q99" s="21">
        <f t="shared" si="97"/>
        <v>0.36861614497528833</v>
      </c>
      <c r="R99" s="18">
        <v>1533</v>
      </c>
      <c r="S99" s="18">
        <v>895</v>
      </c>
      <c r="T99" s="18">
        <f t="shared" si="98"/>
        <v>2428</v>
      </c>
      <c r="U99" s="18"/>
      <c r="V99" s="37">
        <v>42058</v>
      </c>
      <c r="W99" s="20">
        <f t="shared" si="99"/>
        <v>0.47751196172248805</v>
      </c>
      <c r="X99" s="21">
        <f t="shared" si="100"/>
        <v>0.522488038277512</v>
      </c>
      <c r="Y99" s="18">
        <v>499</v>
      </c>
      <c r="Z99" s="18">
        <v>546</v>
      </c>
      <c r="AA99" s="18">
        <f t="shared" si="101"/>
        <v>1045</v>
      </c>
      <c r="AB99" s="18"/>
      <c r="AC99" s="37">
        <v>42058</v>
      </c>
      <c r="AD99" s="20">
        <f t="shared" si="102"/>
        <v>0.48071979434447298</v>
      </c>
      <c r="AE99" s="21">
        <f t="shared" si="103"/>
        <v>0.51928020565552702</v>
      </c>
      <c r="AF99" s="18">
        <v>1122</v>
      </c>
      <c r="AG99" s="18">
        <v>1212</v>
      </c>
      <c r="AH99" s="18">
        <f t="shared" si="104"/>
        <v>2334</v>
      </c>
      <c r="AI99" s="18"/>
      <c r="AJ99" s="37">
        <v>42058</v>
      </c>
      <c r="AK99" s="20">
        <f t="shared" si="105"/>
        <v>0.53918680023571008</v>
      </c>
      <c r="AL99" s="21">
        <f t="shared" si="106"/>
        <v>0.46081319976428992</v>
      </c>
      <c r="AM99" s="18">
        <v>915</v>
      </c>
      <c r="AN99" s="18">
        <v>782</v>
      </c>
      <c r="AO99" s="18">
        <f t="shared" si="107"/>
        <v>1697</v>
      </c>
      <c r="AP99" s="18"/>
      <c r="AQ99" s="37">
        <v>42058</v>
      </c>
      <c r="AR99" s="20">
        <f t="shared" si="108"/>
        <v>0.52878464818763327</v>
      </c>
      <c r="AS99" s="21">
        <f t="shared" si="109"/>
        <v>0.47121535181236673</v>
      </c>
      <c r="AT99" s="18">
        <v>248</v>
      </c>
      <c r="AU99" s="18">
        <v>221</v>
      </c>
      <c r="AV99" s="18">
        <f t="shared" si="110"/>
        <v>469</v>
      </c>
      <c r="AW99" s="18"/>
      <c r="AX99" s="37">
        <v>42058</v>
      </c>
      <c r="AY99" s="20">
        <f t="shared" si="111"/>
        <v>0.41989664082687339</v>
      </c>
      <c r="AZ99" s="21">
        <f t="shared" si="112"/>
        <v>0.58010335917312661</v>
      </c>
      <c r="BA99" s="18">
        <v>325</v>
      </c>
      <c r="BB99" s="18">
        <v>449</v>
      </c>
      <c r="BC99" s="18">
        <f t="shared" si="113"/>
        <v>774</v>
      </c>
      <c r="BD99" s="18"/>
      <c r="BE99" s="37">
        <v>42058</v>
      </c>
      <c r="BF99" s="20">
        <f t="shared" si="114"/>
        <v>0.66454767726161368</v>
      </c>
      <c r="BG99" s="21">
        <f t="shared" si="115"/>
        <v>0.33545232273838632</v>
      </c>
      <c r="BH99" s="18">
        <v>1359</v>
      </c>
      <c r="BI99" s="18">
        <v>686</v>
      </c>
      <c r="BJ99" s="18">
        <f t="shared" si="116"/>
        <v>2045</v>
      </c>
      <c r="BK99" s="18"/>
      <c r="BL99" s="37">
        <v>42058</v>
      </c>
      <c r="BM99" s="20">
        <f t="shared" si="117"/>
        <v>0.40112994350282488</v>
      </c>
      <c r="BN99" s="21">
        <f t="shared" si="118"/>
        <v>0.59887005649717517</v>
      </c>
      <c r="BO99" s="18">
        <v>497</v>
      </c>
      <c r="BP99" s="18">
        <v>742</v>
      </c>
      <c r="BQ99" s="18">
        <f t="shared" si="119"/>
        <v>1239</v>
      </c>
    </row>
    <row r="100" spans="1:69" x14ac:dyDescent="0.25">
      <c r="A100" s="30">
        <v>42059</v>
      </c>
      <c r="B100" s="20">
        <f t="shared" si="90"/>
        <v>0.51228778345007719</v>
      </c>
      <c r="C100" s="21">
        <f t="shared" si="91"/>
        <v>0.48771221654992281</v>
      </c>
      <c r="D100" s="18">
        <v>4315</v>
      </c>
      <c r="E100" s="18">
        <v>4108</v>
      </c>
      <c r="F100" s="18">
        <f t="shared" si="92"/>
        <v>8423</v>
      </c>
      <c r="G100" s="18"/>
      <c r="H100" s="30">
        <v>42059</v>
      </c>
      <c r="I100" s="20">
        <f t="shared" si="93"/>
        <v>0.62945895203959723</v>
      </c>
      <c r="J100" s="21">
        <f t="shared" si="94"/>
        <v>0.37054104796040283</v>
      </c>
      <c r="K100" s="18">
        <v>3688</v>
      </c>
      <c r="L100" s="18">
        <v>2171</v>
      </c>
      <c r="M100" s="18">
        <f t="shared" si="95"/>
        <v>5859</v>
      </c>
      <c r="N100" s="18"/>
      <c r="O100" s="30">
        <v>42059</v>
      </c>
      <c r="P100" s="20">
        <f t="shared" si="96"/>
        <v>0.5042353990191708</v>
      </c>
      <c r="Q100" s="21">
        <f t="shared" si="97"/>
        <v>0.49576460098082925</v>
      </c>
      <c r="R100" s="18">
        <v>1131</v>
      </c>
      <c r="S100" s="18">
        <v>1112</v>
      </c>
      <c r="T100" s="18">
        <f t="shared" si="98"/>
        <v>2243</v>
      </c>
      <c r="U100" s="18"/>
      <c r="V100" s="30">
        <v>42059</v>
      </c>
      <c r="W100" s="20">
        <f t="shared" si="99"/>
        <v>0.48539857932123126</v>
      </c>
      <c r="X100" s="21">
        <f t="shared" si="100"/>
        <v>0.5146014206787688</v>
      </c>
      <c r="Y100" s="18">
        <v>615</v>
      </c>
      <c r="Z100" s="18">
        <v>652</v>
      </c>
      <c r="AA100" s="18">
        <f t="shared" si="101"/>
        <v>1267</v>
      </c>
      <c r="AB100" s="18"/>
      <c r="AC100" s="30">
        <v>42059</v>
      </c>
      <c r="AD100" s="20">
        <f t="shared" si="102"/>
        <v>0.44072819644369177</v>
      </c>
      <c r="AE100" s="21">
        <f t="shared" si="103"/>
        <v>0.55927180355630823</v>
      </c>
      <c r="AF100" s="18">
        <v>1041</v>
      </c>
      <c r="AG100" s="18">
        <v>1321</v>
      </c>
      <c r="AH100" s="18">
        <f t="shared" si="104"/>
        <v>2362</v>
      </c>
      <c r="AI100" s="18"/>
      <c r="AJ100" s="30">
        <v>42059</v>
      </c>
      <c r="AK100" s="20">
        <f t="shared" si="105"/>
        <v>0.59472049689440998</v>
      </c>
      <c r="AL100" s="21">
        <f t="shared" si="106"/>
        <v>0.40527950310559008</v>
      </c>
      <c r="AM100" s="18">
        <v>1149</v>
      </c>
      <c r="AN100" s="18">
        <v>783</v>
      </c>
      <c r="AO100" s="18">
        <f t="shared" si="107"/>
        <v>1932</v>
      </c>
      <c r="AP100" s="18"/>
      <c r="AQ100" s="30">
        <v>42059</v>
      </c>
      <c r="AR100" s="20">
        <f t="shared" si="108"/>
        <v>0.49395161290322581</v>
      </c>
      <c r="AS100" s="21">
        <f t="shared" si="109"/>
        <v>0.50604838709677424</v>
      </c>
      <c r="AT100" s="18">
        <v>245</v>
      </c>
      <c r="AU100" s="18">
        <v>251</v>
      </c>
      <c r="AV100" s="18">
        <f t="shared" si="110"/>
        <v>496</v>
      </c>
      <c r="AW100" s="18"/>
      <c r="AX100" s="30">
        <v>42059</v>
      </c>
      <c r="AY100" s="20">
        <f t="shared" si="111"/>
        <v>0.57537399309551207</v>
      </c>
      <c r="AZ100" s="21">
        <f t="shared" si="112"/>
        <v>0.42462600690448793</v>
      </c>
      <c r="BA100" s="18">
        <v>500</v>
      </c>
      <c r="BB100" s="18">
        <v>369</v>
      </c>
      <c r="BC100" s="18">
        <f t="shared" si="113"/>
        <v>869</v>
      </c>
      <c r="BD100" s="18"/>
      <c r="BE100" s="30">
        <v>42059</v>
      </c>
      <c r="BF100" s="20">
        <f t="shared" si="114"/>
        <v>0.66251198465963568</v>
      </c>
      <c r="BG100" s="21">
        <f t="shared" si="115"/>
        <v>0.33748801534036432</v>
      </c>
      <c r="BH100" s="18">
        <v>1382</v>
      </c>
      <c r="BI100" s="18">
        <v>704</v>
      </c>
      <c r="BJ100" s="18">
        <f t="shared" si="116"/>
        <v>2086</v>
      </c>
      <c r="BK100" s="18"/>
      <c r="BL100" s="30">
        <v>42059</v>
      </c>
      <c r="BM100" s="20">
        <f t="shared" si="117"/>
        <v>0.55462962962962958</v>
      </c>
      <c r="BN100" s="21">
        <f t="shared" si="118"/>
        <v>0.44537037037037036</v>
      </c>
      <c r="BO100" s="18">
        <v>599</v>
      </c>
      <c r="BP100" s="18">
        <v>481</v>
      </c>
      <c r="BQ100" s="18">
        <f t="shared" si="119"/>
        <v>1080</v>
      </c>
    </row>
    <row r="101" spans="1:69" x14ac:dyDescent="0.25">
      <c r="A101" s="30">
        <v>42060</v>
      </c>
      <c r="B101" s="20">
        <f t="shared" si="90"/>
        <v>0.50812854442344046</v>
      </c>
      <c r="C101" s="21">
        <f t="shared" si="91"/>
        <v>0.49187145557655954</v>
      </c>
      <c r="D101" s="23">
        <v>4032</v>
      </c>
      <c r="E101" s="23">
        <v>3903</v>
      </c>
      <c r="F101" s="23">
        <f t="shared" si="92"/>
        <v>7935</v>
      </c>
      <c r="G101" s="18"/>
      <c r="H101" s="30">
        <v>42060</v>
      </c>
      <c r="I101" s="20">
        <f t="shared" si="93"/>
        <v>0.5869148119723715</v>
      </c>
      <c r="J101" s="21">
        <f t="shared" si="94"/>
        <v>0.41308518802762856</v>
      </c>
      <c r="K101" s="23">
        <v>3059</v>
      </c>
      <c r="L101" s="23">
        <v>2153</v>
      </c>
      <c r="M101" s="23">
        <f t="shared" si="95"/>
        <v>5212</v>
      </c>
      <c r="N101" s="18"/>
      <c r="O101" s="30">
        <v>42060</v>
      </c>
      <c r="P101" s="20">
        <f t="shared" si="96"/>
        <v>0.51805273833671395</v>
      </c>
      <c r="Q101" s="21">
        <f t="shared" si="97"/>
        <v>0.481947261663286</v>
      </c>
      <c r="R101" s="23">
        <v>1277</v>
      </c>
      <c r="S101" s="23">
        <v>1188</v>
      </c>
      <c r="T101" s="23">
        <f t="shared" si="98"/>
        <v>2465</v>
      </c>
      <c r="U101" s="18"/>
      <c r="V101" s="30">
        <v>42060</v>
      </c>
      <c r="W101" s="20">
        <f t="shared" si="99"/>
        <v>0.46248896734333628</v>
      </c>
      <c r="X101" s="21">
        <f t="shared" si="100"/>
        <v>0.53751103265666378</v>
      </c>
      <c r="Y101" s="23">
        <v>524</v>
      </c>
      <c r="Z101" s="23">
        <v>609</v>
      </c>
      <c r="AA101" s="23">
        <f t="shared" si="101"/>
        <v>1133</v>
      </c>
      <c r="AB101" s="18"/>
      <c r="AC101" s="30">
        <v>42060</v>
      </c>
      <c r="AD101" s="20">
        <f t="shared" si="102"/>
        <v>0.42163608562691129</v>
      </c>
      <c r="AE101" s="21">
        <f t="shared" si="103"/>
        <v>0.57836391437308865</v>
      </c>
      <c r="AF101" s="23">
        <v>1103</v>
      </c>
      <c r="AG101" s="23">
        <v>1513</v>
      </c>
      <c r="AH101" s="23">
        <f t="shared" si="104"/>
        <v>2616</v>
      </c>
      <c r="AI101" s="18"/>
      <c r="AJ101" s="30">
        <v>42060</v>
      </c>
      <c r="AK101" s="20">
        <f t="shared" si="105"/>
        <v>0.49892588614393124</v>
      </c>
      <c r="AL101" s="21">
        <f t="shared" si="106"/>
        <v>0.5010741138560687</v>
      </c>
      <c r="AM101" s="23">
        <v>929</v>
      </c>
      <c r="AN101" s="23">
        <v>933</v>
      </c>
      <c r="AO101" s="23">
        <f t="shared" si="107"/>
        <v>1862</v>
      </c>
      <c r="AP101" s="18"/>
      <c r="AQ101" s="30">
        <v>42060</v>
      </c>
      <c r="AR101" s="20">
        <f t="shared" si="108"/>
        <v>0.50920245398773001</v>
      </c>
      <c r="AS101" s="21">
        <f t="shared" si="109"/>
        <v>0.49079754601226994</v>
      </c>
      <c r="AT101" s="23">
        <v>249</v>
      </c>
      <c r="AU101" s="23">
        <v>240</v>
      </c>
      <c r="AV101" s="23">
        <f t="shared" si="110"/>
        <v>489</v>
      </c>
      <c r="AW101" s="18"/>
      <c r="AX101" s="30">
        <v>42060</v>
      </c>
      <c r="AY101" s="20">
        <f t="shared" si="111"/>
        <v>0.45406125166444739</v>
      </c>
      <c r="AZ101" s="21">
        <f t="shared" si="112"/>
        <v>0.54593874833555256</v>
      </c>
      <c r="BA101" s="23">
        <v>341</v>
      </c>
      <c r="BB101" s="23">
        <v>410</v>
      </c>
      <c r="BC101" s="23">
        <f t="shared" si="113"/>
        <v>751</v>
      </c>
      <c r="BD101" s="18"/>
      <c r="BE101" s="30">
        <v>42060</v>
      </c>
      <c r="BF101" s="20">
        <f t="shared" si="114"/>
        <v>0.58115183246073299</v>
      </c>
      <c r="BG101" s="21">
        <f t="shared" si="115"/>
        <v>0.41884816753926701</v>
      </c>
      <c r="BH101" s="23">
        <v>999</v>
      </c>
      <c r="BI101" s="23">
        <v>720</v>
      </c>
      <c r="BJ101" s="23">
        <f t="shared" si="116"/>
        <v>1719</v>
      </c>
      <c r="BK101" s="18"/>
      <c r="BL101" s="30">
        <v>42060</v>
      </c>
      <c r="BM101" s="20">
        <f t="shared" si="117"/>
        <v>0.47297297297297297</v>
      </c>
      <c r="BN101" s="21">
        <f t="shared" si="118"/>
        <v>0.52702702702702697</v>
      </c>
      <c r="BO101" s="23">
        <v>525</v>
      </c>
      <c r="BP101" s="23">
        <v>585</v>
      </c>
      <c r="BQ101" s="23">
        <f t="shared" si="119"/>
        <v>1110</v>
      </c>
    </row>
    <row r="102" spans="1:69" x14ac:dyDescent="0.25">
      <c r="A102" s="30">
        <v>42061</v>
      </c>
      <c r="B102" s="20">
        <f t="shared" si="90"/>
        <v>0.53539405379896177</v>
      </c>
      <c r="C102" s="21">
        <f t="shared" si="91"/>
        <v>0.46460594620103823</v>
      </c>
      <c r="D102" s="18">
        <v>4538</v>
      </c>
      <c r="E102" s="18">
        <v>3938</v>
      </c>
      <c r="F102" s="18">
        <f t="shared" si="92"/>
        <v>8476</v>
      </c>
      <c r="G102" s="18"/>
      <c r="H102" s="30">
        <v>42061</v>
      </c>
      <c r="I102" s="20">
        <f t="shared" si="93"/>
        <v>0.6304463809354437</v>
      </c>
      <c r="J102" s="21">
        <f t="shared" si="94"/>
        <v>0.3695536190645563</v>
      </c>
      <c r="K102" s="18">
        <v>3545</v>
      </c>
      <c r="L102" s="18">
        <v>2078</v>
      </c>
      <c r="M102" s="18">
        <f t="shared" si="95"/>
        <v>5623</v>
      </c>
      <c r="N102" s="18"/>
      <c r="O102" s="30">
        <v>42061</v>
      </c>
      <c r="P102" s="20">
        <f t="shared" si="96"/>
        <v>0.73759647188533628</v>
      </c>
      <c r="Q102" s="21">
        <f t="shared" si="97"/>
        <v>0.26240352811466372</v>
      </c>
      <c r="R102" s="18">
        <v>2676</v>
      </c>
      <c r="S102" s="18">
        <v>952</v>
      </c>
      <c r="T102" s="18">
        <f t="shared" si="98"/>
        <v>3628</v>
      </c>
      <c r="U102" s="18"/>
      <c r="V102" s="30">
        <v>42061</v>
      </c>
      <c r="W102" s="20">
        <f t="shared" si="99"/>
        <v>0.4732949876746097</v>
      </c>
      <c r="X102" s="21">
        <f t="shared" si="100"/>
        <v>0.52670501232539035</v>
      </c>
      <c r="Y102" s="18">
        <v>576</v>
      </c>
      <c r="Z102" s="18">
        <v>641</v>
      </c>
      <c r="AA102" s="18">
        <f t="shared" si="101"/>
        <v>1217</v>
      </c>
      <c r="AB102" s="18"/>
      <c r="AC102" s="30">
        <v>42061</v>
      </c>
      <c r="AD102" s="20">
        <f t="shared" si="102"/>
        <v>0.40666399036531514</v>
      </c>
      <c r="AE102" s="21">
        <f t="shared" si="103"/>
        <v>0.59333600963468491</v>
      </c>
      <c r="AF102" s="18">
        <v>1013</v>
      </c>
      <c r="AG102" s="18">
        <v>1478</v>
      </c>
      <c r="AH102" s="18">
        <f t="shared" si="104"/>
        <v>2491</v>
      </c>
      <c r="AI102" s="18"/>
      <c r="AJ102" s="30">
        <v>42061</v>
      </c>
      <c r="AK102" s="20">
        <f t="shared" si="105"/>
        <v>0.32780445220427762</v>
      </c>
      <c r="AL102" s="21">
        <f t="shared" si="106"/>
        <v>0.67219554779572244</v>
      </c>
      <c r="AM102" s="18">
        <v>751</v>
      </c>
      <c r="AN102" s="18">
        <v>1540</v>
      </c>
      <c r="AO102" s="18">
        <f t="shared" si="107"/>
        <v>2291</v>
      </c>
      <c r="AP102" s="18"/>
      <c r="AQ102" s="30">
        <v>42061</v>
      </c>
      <c r="AR102" s="20">
        <f t="shared" si="108"/>
        <v>0.56082474226804124</v>
      </c>
      <c r="AS102" s="21">
        <f t="shared" si="109"/>
        <v>0.43917525773195876</v>
      </c>
      <c r="AT102" s="18">
        <v>272</v>
      </c>
      <c r="AU102" s="18">
        <v>213</v>
      </c>
      <c r="AV102" s="18">
        <f t="shared" si="110"/>
        <v>485</v>
      </c>
      <c r="AW102" s="18"/>
      <c r="AX102" s="30">
        <v>42061</v>
      </c>
      <c r="AY102" s="20">
        <f t="shared" si="111"/>
        <v>0.42819843342036551</v>
      </c>
      <c r="AZ102" s="21">
        <f t="shared" si="112"/>
        <v>0.57180156657963443</v>
      </c>
      <c r="BA102" s="18">
        <v>328</v>
      </c>
      <c r="BB102" s="18">
        <v>438</v>
      </c>
      <c r="BC102" s="18">
        <f t="shared" si="113"/>
        <v>766</v>
      </c>
      <c r="BD102" s="18"/>
      <c r="BE102" s="30">
        <v>42061</v>
      </c>
      <c r="BF102" s="20">
        <f t="shared" si="114"/>
        <v>0.67451923076923082</v>
      </c>
      <c r="BG102" s="21">
        <f t="shared" si="115"/>
        <v>0.32548076923076924</v>
      </c>
      <c r="BH102" s="18">
        <v>1403</v>
      </c>
      <c r="BI102" s="18">
        <v>677</v>
      </c>
      <c r="BJ102" s="18">
        <f t="shared" si="116"/>
        <v>2080</v>
      </c>
      <c r="BK102" s="18"/>
      <c r="BL102" s="30">
        <v>42061</v>
      </c>
      <c r="BM102" s="20">
        <f t="shared" si="117"/>
        <v>0.52602739726027392</v>
      </c>
      <c r="BN102" s="21">
        <f t="shared" si="118"/>
        <v>0.47397260273972602</v>
      </c>
      <c r="BO102" s="18">
        <v>576</v>
      </c>
      <c r="BP102" s="18">
        <v>519</v>
      </c>
      <c r="BQ102" s="18">
        <f t="shared" si="119"/>
        <v>1095</v>
      </c>
    </row>
    <row r="103" spans="1:69" ht="15.75" thickBot="1" x14ac:dyDescent="0.3">
      <c r="A103" s="30">
        <v>42062</v>
      </c>
      <c r="B103" s="20">
        <f t="shared" si="90"/>
        <v>0.34569865738438588</v>
      </c>
      <c r="C103" s="21">
        <f t="shared" si="91"/>
        <v>0.65430134261561412</v>
      </c>
      <c r="D103" s="18">
        <v>3476</v>
      </c>
      <c r="E103" s="18">
        <v>6579</v>
      </c>
      <c r="F103" s="18">
        <f t="shared" si="92"/>
        <v>10055</v>
      </c>
      <c r="G103" s="18"/>
      <c r="H103" s="30">
        <v>42062</v>
      </c>
      <c r="I103" s="20">
        <f t="shared" si="93"/>
        <v>0.46426786606696652</v>
      </c>
      <c r="J103" s="21">
        <f t="shared" si="94"/>
        <v>0.53573213393303354</v>
      </c>
      <c r="K103" s="18">
        <v>2787</v>
      </c>
      <c r="L103" s="18">
        <v>3216</v>
      </c>
      <c r="M103" s="18">
        <f t="shared" si="95"/>
        <v>6003</v>
      </c>
      <c r="N103" s="18"/>
      <c r="O103" s="30">
        <v>42062</v>
      </c>
      <c r="P103" s="20">
        <f t="shared" si="96"/>
        <v>0.46923647146034098</v>
      </c>
      <c r="Q103" s="21">
        <f t="shared" si="97"/>
        <v>0.53076352853965902</v>
      </c>
      <c r="R103" s="18">
        <v>1266</v>
      </c>
      <c r="S103" s="18">
        <v>1432</v>
      </c>
      <c r="T103" s="18">
        <f t="shared" si="98"/>
        <v>2698</v>
      </c>
      <c r="U103" s="18"/>
      <c r="V103" s="30">
        <v>42062</v>
      </c>
      <c r="W103" s="20">
        <f t="shared" si="99"/>
        <v>0.38617318435754189</v>
      </c>
      <c r="X103" s="21">
        <f t="shared" si="100"/>
        <v>0.61382681564245811</v>
      </c>
      <c r="Y103" s="18">
        <v>553</v>
      </c>
      <c r="Z103" s="18">
        <v>879</v>
      </c>
      <c r="AA103" s="18">
        <f t="shared" si="101"/>
        <v>1432</v>
      </c>
      <c r="AB103" s="18"/>
      <c r="AC103" s="30">
        <v>42062</v>
      </c>
      <c r="AD103" s="20">
        <f t="shared" si="102"/>
        <v>0.51164725457570714</v>
      </c>
      <c r="AE103" s="21">
        <f t="shared" si="103"/>
        <v>0.48835274542429286</v>
      </c>
      <c r="AF103" s="18">
        <v>1230</v>
      </c>
      <c r="AG103" s="18">
        <v>1174</v>
      </c>
      <c r="AH103" s="18">
        <f t="shared" si="104"/>
        <v>2404</v>
      </c>
      <c r="AI103" s="18"/>
      <c r="AJ103" s="30">
        <v>42062</v>
      </c>
      <c r="AK103" s="20">
        <f t="shared" si="105"/>
        <v>0.48894878706199463</v>
      </c>
      <c r="AL103" s="21">
        <f t="shared" si="106"/>
        <v>0.51105121293800537</v>
      </c>
      <c r="AM103" s="18">
        <v>907</v>
      </c>
      <c r="AN103" s="18">
        <v>948</v>
      </c>
      <c r="AO103" s="18">
        <f t="shared" si="107"/>
        <v>1855</v>
      </c>
      <c r="AP103" s="18"/>
      <c r="AQ103" s="30">
        <v>42062</v>
      </c>
      <c r="AR103" s="20">
        <f t="shared" si="108"/>
        <v>0.51703406813627251</v>
      </c>
      <c r="AS103" s="21">
        <f t="shared" si="109"/>
        <v>0.48296593186372744</v>
      </c>
      <c r="AT103" s="18">
        <v>258</v>
      </c>
      <c r="AU103" s="18">
        <v>241</v>
      </c>
      <c r="AV103" s="18">
        <f t="shared" si="110"/>
        <v>499</v>
      </c>
      <c r="AW103" s="18"/>
      <c r="AX103" s="30">
        <v>42062</v>
      </c>
      <c r="AY103" s="20">
        <f t="shared" si="111"/>
        <v>0.53477765108323827</v>
      </c>
      <c r="AZ103" s="21">
        <f t="shared" si="112"/>
        <v>0.46522234891676167</v>
      </c>
      <c r="BA103" s="18">
        <v>469</v>
      </c>
      <c r="BB103" s="18">
        <v>408</v>
      </c>
      <c r="BC103" s="18">
        <f t="shared" si="113"/>
        <v>877</v>
      </c>
      <c r="BD103" s="18"/>
      <c r="BE103" s="30">
        <v>42062</v>
      </c>
      <c r="BF103" s="40">
        <f t="shared" si="114"/>
        <v>0.60988162635100363</v>
      </c>
      <c r="BG103" s="39">
        <f t="shared" si="115"/>
        <v>0.39011837364899637</v>
      </c>
      <c r="BH103" s="18">
        <v>1185</v>
      </c>
      <c r="BI103" s="18">
        <v>758</v>
      </c>
      <c r="BJ103" s="18">
        <f t="shared" si="116"/>
        <v>1943</v>
      </c>
      <c r="BK103" s="18"/>
      <c r="BL103" s="30">
        <v>42062</v>
      </c>
      <c r="BM103" s="20">
        <f t="shared" si="117"/>
        <v>0.50828729281767959</v>
      </c>
      <c r="BN103" s="21">
        <f t="shared" si="118"/>
        <v>0.49171270718232046</v>
      </c>
      <c r="BO103" s="18">
        <v>552</v>
      </c>
      <c r="BP103" s="18">
        <v>534</v>
      </c>
      <c r="BQ103" s="18">
        <f t="shared" si="119"/>
        <v>1086</v>
      </c>
    </row>
    <row r="104" spans="1:69" ht="15.75" thickBot="1" x14ac:dyDescent="0.3">
      <c r="A104" s="29"/>
      <c r="B104" s="26"/>
      <c r="C104" s="26"/>
      <c r="D104" s="26"/>
      <c r="E104" s="27"/>
      <c r="F104" s="26"/>
      <c r="G104" s="28"/>
      <c r="H104" s="29"/>
      <c r="I104" s="26"/>
      <c r="J104" s="26"/>
      <c r="K104" s="26"/>
      <c r="L104" s="27"/>
      <c r="M104" s="26"/>
      <c r="N104" s="28"/>
      <c r="O104" s="29"/>
      <c r="P104" s="26"/>
      <c r="Q104" s="26"/>
      <c r="R104" s="26"/>
      <c r="S104" s="27"/>
      <c r="T104" s="26"/>
      <c r="U104" s="28"/>
      <c r="V104" s="29"/>
      <c r="W104" s="26"/>
      <c r="X104" s="26"/>
      <c r="Y104" s="26"/>
      <c r="Z104" s="27"/>
      <c r="AA104" s="26"/>
      <c r="AB104" s="28"/>
      <c r="AC104" s="29"/>
      <c r="AD104" s="26"/>
      <c r="AE104" s="26"/>
      <c r="AF104" s="26"/>
      <c r="AG104" s="27"/>
      <c r="AH104" s="26"/>
      <c r="AI104" s="28"/>
      <c r="AJ104" s="29"/>
      <c r="AK104" s="26"/>
      <c r="AL104" s="26"/>
      <c r="AM104" s="26"/>
      <c r="AN104" s="27"/>
      <c r="AO104" s="26"/>
      <c r="AP104" s="28"/>
      <c r="AQ104" s="29"/>
      <c r="AR104" s="26"/>
      <c r="AS104" s="26"/>
      <c r="AT104" s="26"/>
      <c r="AU104" s="27"/>
      <c r="AV104" s="26"/>
      <c r="AW104" s="28"/>
      <c r="AX104" s="29"/>
      <c r="AY104" s="26"/>
      <c r="AZ104" s="26"/>
      <c r="BA104" s="26"/>
      <c r="BB104" s="27"/>
      <c r="BC104" s="26"/>
      <c r="BD104" s="28"/>
      <c r="BE104" s="29"/>
      <c r="BF104" s="26"/>
      <c r="BG104" s="26"/>
      <c r="BH104" s="26"/>
      <c r="BI104" s="27"/>
      <c r="BJ104" s="26"/>
      <c r="BK104" s="28"/>
      <c r="BL104" s="29"/>
      <c r="BM104" s="26"/>
      <c r="BN104" s="26"/>
      <c r="BO104" s="26"/>
      <c r="BP104" s="27"/>
      <c r="BQ104" s="26"/>
    </row>
    <row r="106" spans="1:69" ht="15.75" thickBot="1" x14ac:dyDescent="0.3"/>
    <row r="107" spans="1:69" x14ac:dyDescent="0.25">
      <c r="A107" s="1">
        <v>0</v>
      </c>
      <c r="B107" s="6" t="s">
        <v>0</v>
      </c>
      <c r="C107" s="2"/>
      <c r="D107" s="3"/>
      <c r="E107" s="4"/>
      <c r="F107" s="3"/>
      <c r="G107" s="5"/>
      <c r="H107" s="1">
        <v>0</v>
      </c>
      <c r="I107" s="6" t="s">
        <v>1</v>
      </c>
      <c r="J107" s="2"/>
      <c r="K107" s="3"/>
      <c r="L107" s="4"/>
      <c r="M107" s="3"/>
      <c r="N107" s="5"/>
      <c r="O107" s="1">
        <v>0</v>
      </c>
      <c r="P107" s="6" t="s">
        <v>2</v>
      </c>
      <c r="Q107" s="2"/>
      <c r="R107" s="3"/>
      <c r="S107" s="4"/>
      <c r="T107" s="3"/>
      <c r="U107" s="5"/>
      <c r="V107" s="1">
        <v>0</v>
      </c>
      <c r="W107" s="6" t="s">
        <v>3</v>
      </c>
      <c r="X107" s="2"/>
      <c r="Y107" s="3"/>
      <c r="Z107" s="4"/>
      <c r="AA107" s="3"/>
      <c r="AB107" s="5"/>
      <c r="AC107" s="1">
        <v>0</v>
      </c>
      <c r="AD107" s="6" t="s">
        <v>4</v>
      </c>
      <c r="AE107" s="2"/>
      <c r="AF107" s="3"/>
      <c r="AG107" s="4"/>
      <c r="AH107" s="3"/>
      <c r="AI107" s="5"/>
      <c r="AJ107" s="1">
        <v>0</v>
      </c>
      <c r="AK107" s="6" t="s">
        <v>5</v>
      </c>
      <c r="AL107" s="2"/>
      <c r="AM107" s="3"/>
      <c r="AN107" s="4"/>
      <c r="AO107" s="3"/>
      <c r="AP107" s="5"/>
      <c r="AQ107" s="1">
        <v>0</v>
      </c>
      <c r="AR107" s="6" t="s">
        <v>6</v>
      </c>
      <c r="AS107" s="2"/>
      <c r="AT107" s="3"/>
      <c r="AU107" s="4"/>
      <c r="AV107" s="3"/>
      <c r="AW107" s="5"/>
      <c r="AX107" s="1">
        <v>0</v>
      </c>
      <c r="AY107" s="6" t="s">
        <v>7</v>
      </c>
      <c r="AZ107" s="2"/>
      <c r="BA107" s="3"/>
      <c r="BB107" s="4"/>
      <c r="BC107" s="3"/>
      <c r="BD107" s="5"/>
      <c r="BE107" s="1">
        <v>0</v>
      </c>
      <c r="BF107" s="6" t="s">
        <v>8</v>
      </c>
      <c r="BG107" s="2"/>
      <c r="BH107" s="3"/>
      <c r="BI107" s="4"/>
      <c r="BJ107" s="3"/>
      <c r="BK107" s="5"/>
      <c r="BL107" s="1">
        <v>0</v>
      </c>
      <c r="BM107" s="6" t="s">
        <v>9</v>
      </c>
      <c r="BN107" s="2"/>
      <c r="BO107" s="3"/>
      <c r="BP107" s="4"/>
      <c r="BQ107" s="3"/>
    </row>
    <row r="108" spans="1:69" ht="15.75" thickBot="1" x14ac:dyDescent="0.3">
      <c r="A108" s="7"/>
      <c r="B108" s="13" t="s">
        <v>10</v>
      </c>
      <c r="C108" s="9" t="s">
        <v>11</v>
      </c>
      <c r="D108" s="10"/>
      <c r="E108" s="11"/>
      <c r="F108" s="12"/>
      <c r="G108" s="5"/>
      <c r="H108" s="7"/>
      <c r="I108" s="13" t="s">
        <v>10</v>
      </c>
      <c r="J108" s="9" t="s">
        <v>11</v>
      </c>
      <c r="K108" s="10"/>
      <c r="L108" s="11"/>
      <c r="M108" s="12"/>
      <c r="N108" s="5"/>
      <c r="O108" s="7"/>
      <c r="P108" s="13" t="s">
        <v>10</v>
      </c>
      <c r="Q108" s="9" t="s">
        <v>11</v>
      </c>
      <c r="R108" s="10"/>
      <c r="S108" s="11"/>
      <c r="T108" s="12"/>
      <c r="U108" s="5"/>
      <c r="V108" s="7"/>
      <c r="W108" s="13" t="s">
        <v>10</v>
      </c>
      <c r="X108" s="9" t="s">
        <v>11</v>
      </c>
      <c r="Y108" s="10"/>
      <c r="Z108" s="11"/>
      <c r="AA108" s="12"/>
      <c r="AB108" s="5"/>
      <c r="AC108" s="14"/>
      <c r="AD108" s="13" t="s">
        <v>10</v>
      </c>
      <c r="AE108" s="9" t="s">
        <v>11</v>
      </c>
      <c r="AF108" s="10"/>
      <c r="AG108" s="11"/>
      <c r="AH108" s="12"/>
      <c r="AI108" s="5"/>
      <c r="AJ108" s="7"/>
      <c r="AK108" s="13" t="s">
        <v>10</v>
      </c>
      <c r="AL108" s="9" t="s">
        <v>11</v>
      </c>
      <c r="AM108" s="10"/>
      <c r="AN108" s="11"/>
      <c r="AO108" s="12"/>
      <c r="AP108" s="5"/>
      <c r="AQ108" s="7"/>
      <c r="AR108" s="13" t="s">
        <v>10</v>
      </c>
      <c r="AS108" s="9" t="s">
        <v>11</v>
      </c>
      <c r="AT108" s="10"/>
      <c r="AU108" s="11"/>
      <c r="AV108" s="12"/>
      <c r="AW108" s="5"/>
      <c r="AX108" s="7"/>
      <c r="AY108" s="13" t="s">
        <v>10</v>
      </c>
      <c r="AZ108" s="9" t="s">
        <v>11</v>
      </c>
      <c r="BA108" s="10"/>
      <c r="BB108" s="11"/>
      <c r="BC108" s="12"/>
      <c r="BD108" s="5"/>
      <c r="BE108" s="7"/>
      <c r="BF108" s="13" t="s">
        <v>10</v>
      </c>
      <c r="BG108" s="9" t="s">
        <v>11</v>
      </c>
      <c r="BH108" s="10"/>
      <c r="BI108" s="11"/>
      <c r="BJ108" s="12"/>
      <c r="BK108" s="5"/>
      <c r="BL108" s="7"/>
      <c r="BM108" s="13" t="s">
        <v>10</v>
      </c>
      <c r="BN108" s="9" t="s">
        <v>11</v>
      </c>
      <c r="BO108" s="10"/>
      <c r="BP108" s="11"/>
      <c r="BQ108" s="12"/>
    </row>
    <row r="109" spans="1:69" x14ac:dyDescent="0.25">
      <c r="A109" s="30">
        <v>41950</v>
      </c>
      <c r="B109" s="16">
        <f t="shared" ref="B109:B130" si="120">D109/F109</f>
        <v>0.5</v>
      </c>
      <c r="C109" s="17">
        <f t="shared" ref="C109:C130" si="121">E109/F109</f>
        <v>0.5</v>
      </c>
      <c r="D109" s="18">
        <v>1</v>
      </c>
      <c r="E109" s="18">
        <v>1</v>
      </c>
      <c r="F109" s="18">
        <f t="shared" ref="F109:F130" si="122">D109+E109</f>
        <v>2</v>
      </c>
      <c r="G109" s="18"/>
      <c r="H109" s="30">
        <v>41950</v>
      </c>
      <c r="I109" s="16">
        <f t="shared" ref="I109:I130" si="123">K109/M109</f>
        <v>0.5</v>
      </c>
      <c r="J109" s="17">
        <f t="shared" ref="J109:J130" si="124">L109/M109</f>
        <v>0.5</v>
      </c>
      <c r="K109" s="18">
        <v>1</v>
      </c>
      <c r="L109" s="18">
        <v>1</v>
      </c>
      <c r="M109" s="18">
        <f t="shared" ref="M109:M130" si="125">K109+L109</f>
        <v>2</v>
      </c>
      <c r="N109" s="18"/>
      <c r="O109" s="30">
        <v>41950</v>
      </c>
      <c r="P109" s="16">
        <f t="shared" ref="P109:P130" si="126">R109/T109</f>
        <v>0.5</v>
      </c>
      <c r="Q109" s="17">
        <f t="shared" ref="Q109:Q130" si="127">S109/T109</f>
        <v>0.5</v>
      </c>
      <c r="R109" s="18">
        <v>1</v>
      </c>
      <c r="S109" s="18">
        <v>1</v>
      </c>
      <c r="T109" s="18">
        <f t="shared" ref="T109:T130" si="128">R109+S109</f>
        <v>2</v>
      </c>
      <c r="U109" s="18"/>
      <c r="V109" s="30">
        <v>41950</v>
      </c>
      <c r="W109" s="16">
        <f t="shared" ref="W109:W130" si="129">Y109/AA109</f>
        <v>0.5</v>
      </c>
      <c r="X109" s="17">
        <f t="shared" ref="X109:X130" si="130">Z109/AA109</f>
        <v>0.5</v>
      </c>
      <c r="Y109" s="18">
        <v>1</v>
      </c>
      <c r="Z109" s="18">
        <v>1</v>
      </c>
      <c r="AA109" s="18">
        <f t="shared" ref="AA109:AA130" si="131">Y109+Z109</f>
        <v>2</v>
      </c>
      <c r="AB109" s="18"/>
      <c r="AC109" s="30">
        <v>41950</v>
      </c>
      <c r="AD109" s="16">
        <f t="shared" ref="AD109:AD130" si="132">AF109/AH109</f>
        <v>0.5</v>
      </c>
      <c r="AE109" s="17">
        <f t="shared" ref="AE109:AE130" si="133">AG109/AH109</f>
        <v>0.5</v>
      </c>
      <c r="AF109" s="18">
        <v>1</v>
      </c>
      <c r="AG109" s="18">
        <v>1</v>
      </c>
      <c r="AH109" s="18">
        <f t="shared" ref="AH109:AH130" si="134">AF109+AG109</f>
        <v>2</v>
      </c>
      <c r="AI109" s="18"/>
      <c r="AJ109" s="30">
        <v>41950</v>
      </c>
      <c r="AK109" s="16">
        <f t="shared" ref="AK109:AK130" si="135">AM109/AO109</f>
        <v>0.5</v>
      </c>
      <c r="AL109" s="17">
        <f t="shared" ref="AL109:AL130" si="136">AN109/AO109</f>
        <v>0.5</v>
      </c>
      <c r="AM109" s="18">
        <v>1</v>
      </c>
      <c r="AN109" s="18">
        <v>1</v>
      </c>
      <c r="AO109" s="18">
        <f t="shared" ref="AO109:AO130" si="137">AM109+AN109</f>
        <v>2</v>
      </c>
      <c r="AP109" s="18"/>
      <c r="AQ109" s="30">
        <v>41950</v>
      </c>
      <c r="AR109" s="16">
        <f t="shared" ref="AR109:AR130" si="138">AT109/AV109</f>
        <v>0.5</v>
      </c>
      <c r="AS109" s="17">
        <f t="shared" ref="AS109:AS130" si="139">AU109/AV109</f>
        <v>0.5</v>
      </c>
      <c r="AT109" s="18">
        <v>1</v>
      </c>
      <c r="AU109" s="18">
        <v>1</v>
      </c>
      <c r="AV109" s="18">
        <f t="shared" ref="AV109:AV130" si="140">AT109+AU109</f>
        <v>2</v>
      </c>
      <c r="AW109" s="18"/>
      <c r="AX109" s="30">
        <v>41950</v>
      </c>
      <c r="AY109" s="16">
        <f t="shared" ref="AY109:AY130" si="141">BA109/BC109</f>
        <v>0.5</v>
      </c>
      <c r="AZ109" s="17">
        <f t="shared" ref="AZ109:AZ130" si="142">BB109/BC109</f>
        <v>0.5</v>
      </c>
      <c r="BA109" s="18">
        <v>1</v>
      </c>
      <c r="BB109" s="18">
        <v>1</v>
      </c>
      <c r="BC109" s="18">
        <f t="shared" ref="BC109:BC130" si="143">BA109+BB109</f>
        <v>2</v>
      </c>
      <c r="BD109" s="18"/>
      <c r="BE109" s="30">
        <v>41950</v>
      </c>
      <c r="BF109" s="16">
        <f t="shared" ref="BF109:BF130" si="144">BH109/BJ109</f>
        <v>0.5</v>
      </c>
      <c r="BG109" s="17">
        <f t="shared" ref="BG109:BG130" si="145">BI109/BJ109</f>
        <v>0.5</v>
      </c>
      <c r="BH109" s="18">
        <v>1</v>
      </c>
      <c r="BI109" s="18">
        <v>1</v>
      </c>
      <c r="BJ109" s="18">
        <f t="shared" ref="BJ109:BJ130" si="146">BH109+BI109</f>
        <v>2</v>
      </c>
      <c r="BK109" s="18"/>
      <c r="BL109" s="30">
        <v>41950</v>
      </c>
      <c r="BM109" s="16">
        <f t="shared" ref="BM109:BM130" si="147">BO109/BQ109</f>
        <v>0.5</v>
      </c>
      <c r="BN109" s="17">
        <f t="shared" ref="BN109:BN130" si="148">BP109/BQ109</f>
        <v>0.5</v>
      </c>
      <c r="BO109" s="18">
        <v>1</v>
      </c>
      <c r="BP109" s="18">
        <v>1</v>
      </c>
      <c r="BQ109" s="18">
        <f t="shared" ref="BQ109:BQ130" si="149">BO109+BP109</f>
        <v>2</v>
      </c>
    </row>
    <row r="110" spans="1:69" x14ac:dyDescent="0.25">
      <c r="A110" s="31">
        <v>41953</v>
      </c>
      <c r="B110" s="20">
        <f t="shared" si="120"/>
        <v>0.51703288600501396</v>
      </c>
      <c r="C110" s="21">
        <f t="shared" si="121"/>
        <v>0.48296711399498599</v>
      </c>
      <c r="D110" s="18">
        <v>3506</v>
      </c>
      <c r="E110" s="18">
        <v>3275</v>
      </c>
      <c r="F110" s="18">
        <f t="shared" si="122"/>
        <v>6781</v>
      </c>
      <c r="G110" s="18"/>
      <c r="H110" s="31">
        <v>41953</v>
      </c>
      <c r="I110" s="20">
        <f t="shared" si="123"/>
        <v>0.44998828765518856</v>
      </c>
      <c r="J110" s="21">
        <f t="shared" si="124"/>
        <v>0.55001171234481139</v>
      </c>
      <c r="K110" s="18">
        <v>1921</v>
      </c>
      <c r="L110" s="18">
        <v>2348</v>
      </c>
      <c r="M110" s="18">
        <f t="shared" si="125"/>
        <v>4269</v>
      </c>
      <c r="N110" s="18"/>
      <c r="O110" s="31">
        <v>41953</v>
      </c>
      <c r="P110" s="20">
        <f t="shared" si="126"/>
        <v>0.41166077738515899</v>
      </c>
      <c r="Q110" s="21">
        <f t="shared" si="127"/>
        <v>0.58833922261484095</v>
      </c>
      <c r="R110" s="18">
        <v>699</v>
      </c>
      <c r="S110" s="18">
        <v>999</v>
      </c>
      <c r="T110" s="18">
        <f t="shared" si="128"/>
        <v>1698</v>
      </c>
      <c r="U110" s="18"/>
      <c r="V110" s="31">
        <v>41953</v>
      </c>
      <c r="W110" s="20">
        <f t="shared" si="129"/>
        <v>0.61985688729874777</v>
      </c>
      <c r="X110" s="21">
        <f t="shared" si="130"/>
        <v>0.38014311270125223</v>
      </c>
      <c r="Y110" s="18">
        <v>693</v>
      </c>
      <c r="Z110" s="18">
        <v>425</v>
      </c>
      <c r="AA110" s="18">
        <f t="shared" si="131"/>
        <v>1118</v>
      </c>
      <c r="AB110" s="18"/>
      <c r="AC110" s="31">
        <v>41953</v>
      </c>
      <c r="AD110" s="20">
        <f t="shared" si="132"/>
        <v>0.71422338568935428</v>
      </c>
      <c r="AE110" s="21">
        <f t="shared" si="133"/>
        <v>0.28577661431064572</v>
      </c>
      <c r="AF110" s="18">
        <v>1637</v>
      </c>
      <c r="AG110" s="18">
        <v>655</v>
      </c>
      <c r="AH110" s="18">
        <f t="shared" si="134"/>
        <v>2292</v>
      </c>
      <c r="AI110" s="18"/>
      <c r="AJ110" s="31">
        <v>41953</v>
      </c>
      <c r="AK110" s="20">
        <f t="shared" si="135"/>
        <v>0.57907949790794977</v>
      </c>
      <c r="AL110" s="21">
        <f t="shared" si="136"/>
        <v>0.42092050209205023</v>
      </c>
      <c r="AM110" s="18">
        <v>692</v>
      </c>
      <c r="AN110" s="18">
        <v>503</v>
      </c>
      <c r="AO110" s="18">
        <f t="shared" si="137"/>
        <v>1195</v>
      </c>
      <c r="AP110" s="18"/>
      <c r="AQ110" s="31">
        <v>41953</v>
      </c>
      <c r="AR110" s="20">
        <f t="shared" si="138"/>
        <v>0.6887417218543046</v>
      </c>
      <c r="AS110" s="21">
        <f t="shared" si="139"/>
        <v>0.31125827814569534</v>
      </c>
      <c r="AT110" s="18">
        <v>416</v>
      </c>
      <c r="AU110" s="18">
        <v>188</v>
      </c>
      <c r="AV110" s="18">
        <f t="shared" si="140"/>
        <v>604</v>
      </c>
      <c r="AW110" s="18"/>
      <c r="AX110" s="31">
        <v>41953</v>
      </c>
      <c r="AY110" s="20">
        <f t="shared" si="141"/>
        <v>0.65326301911667761</v>
      </c>
      <c r="AZ110" s="21">
        <f t="shared" si="142"/>
        <v>0.34673698088332233</v>
      </c>
      <c r="BA110" s="18">
        <v>991</v>
      </c>
      <c r="BB110" s="18">
        <v>526</v>
      </c>
      <c r="BC110" s="18">
        <f t="shared" si="143"/>
        <v>1517</v>
      </c>
      <c r="BD110" s="18"/>
      <c r="BE110" s="31">
        <v>41953</v>
      </c>
      <c r="BF110" s="20">
        <f t="shared" si="144"/>
        <v>0.58979430379746833</v>
      </c>
      <c r="BG110" s="21">
        <f t="shared" si="145"/>
        <v>0.41020569620253167</v>
      </c>
      <c r="BH110" s="18">
        <v>1491</v>
      </c>
      <c r="BI110" s="18">
        <v>1037</v>
      </c>
      <c r="BJ110" s="18">
        <f t="shared" si="146"/>
        <v>2528</v>
      </c>
      <c r="BK110" s="18"/>
      <c r="BL110" s="31">
        <v>41953</v>
      </c>
      <c r="BM110" s="20">
        <f t="shared" si="147"/>
        <v>0.49097472924187724</v>
      </c>
      <c r="BN110" s="21">
        <f t="shared" si="148"/>
        <v>0.50902527075812276</v>
      </c>
      <c r="BO110" s="18">
        <v>1088</v>
      </c>
      <c r="BP110" s="18">
        <v>1128</v>
      </c>
      <c r="BQ110" s="18">
        <f t="shared" si="149"/>
        <v>2216</v>
      </c>
    </row>
    <row r="111" spans="1:69" x14ac:dyDescent="0.25">
      <c r="A111" s="30">
        <v>41954</v>
      </c>
      <c r="B111" s="20">
        <f t="shared" si="120"/>
        <v>0.38943372350521988</v>
      </c>
      <c r="C111" s="21">
        <f t="shared" si="121"/>
        <v>0.61056627649478012</v>
      </c>
      <c r="D111" s="18">
        <v>3693</v>
      </c>
      <c r="E111" s="18">
        <v>5790</v>
      </c>
      <c r="F111" s="18">
        <f t="shared" si="122"/>
        <v>9483</v>
      </c>
      <c r="G111" s="18"/>
      <c r="H111" s="30">
        <v>41954</v>
      </c>
      <c r="I111" s="20">
        <f t="shared" si="123"/>
        <v>0.47044804575786464</v>
      </c>
      <c r="J111" s="21">
        <f t="shared" si="124"/>
        <v>0.52955195424213541</v>
      </c>
      <c r="K111" s="18">
        <v>1974</v>
      </c>
      <c r="L111" s="18">
        <v>2222</v>
      </c>
      <c r="M111" s="18">
        <f t="shared" si="125"/>
        <v>4196</v>
      </c>
      <c r="N111" s="18"/>
      <c r="O111" s="30">
        <v>41954</v>
      </c>
      <c r="P111" s="20">
        <f t="shared" si="126"/>
        <v>0.39321832242712673</v>
      </c>
      <c r="Q111" s="21">
        <f t="shared" si="127"/>
        <v>0.60678167757287327</v>
      </c>
      <c r="R111" s="18">
        <v>661</v>
      </c>
      <c r="S111" s="18">
        <v>1020</v>
      </c>
      <c r="T111" s="18">
        <f t="shared" si="128"/>
        <v>1681</v>
      </c>
      <c r="U111" s="18"/>
      <c r="V111" s="30">
        <v>41954</v>
      </c>
      <c r="W111" s="40">
        <f t="shared" si="129"/>
        <v>0.60961695191524046</v>
      </c>
      <c r="X111" s="39">
        <f t="shared" si="130"/>
        <v>0.3903830480847596</v>
      </c>
      <c r="Y111" s="18">
        <v>748</v>
      </c>
      <c r="Z111" s="18">
        <v>479</v>
      </c>
      <c r="AA111" s="18">
        <f t="shared" si="131"/>
        <v>1227</v>
      </c>
      <c r="AB111" s="18"/>
      <c r="AC111" s="30">
        <v>41954</v>
      </c>
      <c r="AD111" s="20">
        <f t="shared" si="132"/>
        <v>0.66171328671328666</v>
      </c>
      <c r="AE111" s="21">
        <f t="shared" si="133"/>
        <v>0.33828671328671328</v>
      </c>
      <c r="AF111" s="18">
        <v>1514</v>
      </c>
      <c r="AG111" s="18">
        <v>774</v>
      </c>
      <c r="AH111" s="18">
        <f t="shared" si="134"/>
        <v>2288</v>
      </c>
      <c r="AI111" s="18"/>
      <c r="AJ111" s="30">
        <v>41954</v>
      </c>
      <c r="AK111" s="20">
        <f t="shared" si="135"/>
        <v>0.61904761904761907</v>
      </c>
      <c r="AL111" s="21">
        <f t="shared" si="136"/>
        <v>0.38095238095238093</v>
      </c>
      <c r="AM111" s="18">
        <v>780</v>
      </c>
      <c r="AN111" s="18">
        <v>480</v>
      </c>
      <c r="AO111" s="18">
        <f t="shared" si="137"/>
        <v>1260</v>
      </c>
      <c r="AP111" s="18"/>
      <c r="AQ111" s="30">
        <v>41954</v>
      </c>
      <c r="AR111" s="20">
        <f t="shared" si="138"/>
        <v>0.66770186335403725</v>
      </c>
      <c r="AS111" s="21">
        <f t="shared" si="139"/>
        <v>0.33229813664596275</v>
      </c>
      <c r="AT111" s="18">
        <v>430</v>
      </c>
      <c r="AU111" s="18">
        <v>214</v>
      </c>
      <c r="AV111" s="18">
        <f t="shared" si="140"/>
        <v>644</v>
      </c>
      <c r="AW111" s="18"/>
      <c r="AX111" s="30">
        <v>41954</v>
      </c>
      <c r="AY111" s="20">
        <f t="shared" si="141"/>
        <v>0.62335958005249348</v>
      </c>
      <c r="AZ111" s="21">
        <f t="shared" si="142"/>
        <v>0.37664041994750658</v>
      </c>
      <c r="BA111" s="18">
        <v>950</v>
      </c>
      <c r="BB111" s="18">
        <v>574</v>
      </c>
      <c r="BC111" s="18">
        <f t="shared" si="143"/>
        <v>1524</v>
      </c>
      <c r="BD111" s="18"/>
      <c r="BE111" s="30">
        <v>41954</v>
      </c>
      <c r="BF111" s="20">
        <f t="shared" si="144"/>
        <v>0.62843532429461346</v>
      </c>
      <c r="BG111" s="21">
        <f t="shared" si="145"/>
        <v>0.37156467570538659</v>
      </c>
      <c r="BH111" s="18">
        <v>1715</v>
      </c>
      <c r="BI111" s="18">
        <v>1014</v>
      </c>
      <c r="BJ111" s="18">
        <f t="shared" si="146"/>
        <v>2729</v>
      </c>
      <c r="BK111" s="18"/>
      <c r="BL111" s="30">
        <v>41954</v>
      </c>
      <c r="BM111" s="20">
        <f t="shared" si="147"/>
        <v>0.49636596836254809</v>
      </c>
      <c r="BN111" s="21">
        <f t="shared" si="148"/>
        <v>0.50363403163745191</v>
      </c>
      <c r="BO111" s="18">
        <v>1161</v>
      </c>
      <c r="BP111" s="18">
        <v>1178</v>
      </c>
      <c r="BQ111" s="18">
        <f t="shared" si="149"/>
        <v>2339</v>
      </c>
    </row>
    <row r="112" spans="1:69" x14ac:dyDescent="0.25">
      <c r="A112" s="30">
        <v>41955</v>
      </c>
      <c r="B112" s="20">
        <f t="shared" si="120"/>
        <v>0.44866272663527995</v>
      </c>
      <c r="C112" s="21">
        <f t="shared" si="121"/>
        <v>0.55133727336472005</v>
      </c>
      <c r="D112" s="18">
        <v>4479</v>
      </c>
      <c r="E112" s="18">
        <v>5504</v>
      </c>
      <c r="F112" s="18">
        <f t="shared" si="122"/>
        <v>9983</v>
      </c>
      <c r="G112" s="18"/>
      <c r="H112" s="30">
        <v>41955</v>
      </c>
      <c r="I112" s="20">
        <f t="shared" si="123"/>
        <v>0.68273672055427248</v>
      </c>
      <c r="J112" s="21">
        <f t="shared" si="124"/>
        <v>0.31726327944572746</v>
      </c>
      <c r="K112" s="18">
        <v>2365</v>
      </c>
      <c r="L112" s="18">
        <v>1099</v>
      </c>
      <c r="M112" s="18">
        <f t="shared" si="125"/>
        <v>3464</v>
      </c>
      <c r="N112" s="18"/>
      <c r="O112" s="30">
        <v>41955</v>
      </c>
      <c r="P112" s="20">
        <f t="shared" si="126"/>
        <v>0.50364145658263304</v>
      </c>
      <c r="Q112" s="21">
        <f t="shared" si="127"/>
        <v>0.49635854341736696</v>
      </c>
      <c r="R112" s="18">
        <v>899</v>
      </c>
      <c r="S112" s="18">
        <v>886</v>
      </c>
      <c r="T112" s="18">
        <f t="shared" si="128"/>
        <v>1785</v>
      </c>
      <c r="U112" s="18"/>
      <c r="V112" s="30">
        <v>41955</v>
      </c>
      <c r="W112" s="20">
        <f t="shared" si="129"/>
        <v>0.73188405797101452</v>
      </c>
      <c r="X112" s="21">
        <f t="shared" si="130"/>
        <v>0.26811594202898553</v>
      </c>
      <c r="Y112" s="18">
        <v>1111</v>
      </c>
      <c r="Z112" s="18">
        <v>407</v>
      </c>
      <c r="AA112" s="18">
        <f t="shared" si="131"/>
        <v>1518</v>
      </c>
      <c r="AB112" s="18"/>
      <c r="AC112" s="30">
        <v>41955</v>
      </c>
      <c r="AD112" s="20">
        <f t="shared" si="132"/>
        <v>0.62107208872458408</v>
      </c>
      <c r="AE112" s="21">
        <f t="shared" si="133"/>
        <v>0.37892791127541592</v>
      </c>
      <c r="AF112" s="18">
        <v>1344</v>
      </c>
      <c r="AG112" s="18">
        <v>820</v>
      </c>
      <c r="AH112" s="18">
        <f t="shared" si="134"/>
        <v>2164</v>
      </c>
      <c r="AI112" s="18"/>
      <c r="AJ112" s="30">
        <v>41955</v>
      </c>
      <c r="AK112" s="20">
        <f t="shared" si="135"/>
        <v>0.54014029618082615</v>
      </c>
      <c r="AL112" s="21">
        <f t="shared" si="136"/>
        <v>0.45985970381917379</v>
      </c>
      <c r="AM112" s="18">
        <v>693</v>
      </c>
      <c r="AN112" s="18">
        <v>590</v>
      </c>
      <c r="AO112" s="18">
        <f t="shared" si="137"/>
        <v>1283</v>
      </c>
      <c r="AP112" s="18"/>
      <c r="AQ112" s="30">
        <v>41955</v>
      </c>
      <c r="AR112" s="20">
        <f t="shared" si="138"/>
        <v>0.66397415185783526</v>
      </c>
      <c r="AS112" s="21">
        <f t="shared" si="139"/>
        <v>0.3360258481421648</v>
      </c>
      <c r="AT112" s="18">
        <v>411</v>
      </c>
      <c r="AU112" s="18">
        <v>208</v>
      </c>
      <c r="AV112" s="18">
        <f t="shared" si="140"/>
        <v>619</v>
      </c>
      <c r="AW112" s="18"/>
      <c r="AX112" s="30">
        <v>41955</v>
      </c>
      <c r="AY112" s="20">
        <f t="shared" si="141"/>
        <v>0.60382333553065259</v>
      </c>
      <c r="AZ112" s="21">
        <f t="shared" si="142"/>
        <v>0.39617666446934741</v>
      </c>
      <c r="BA112" s="18">
        <v>916</v>
      </c>
      <c r="BB112" s="18">
        <v>601</v>
      </c>
      <c r="BC112" s="18">
        <f t="shared" si="143"/>
        <v>1517</v>
      </c>
      <c r="BD112" s="18"/>
      <c r="BE112" s="30">
        <v>41955</v>
      </c>
      <c r="BF112" s="20">
        <f t="shared" si="144"/>
        <v>0.6481423665313768</v>
      </c>
      <c r="BG112" s="21">
        <f t="shared" si="145"/>
        <v>0.35185763346862314</v>
      </c>
      <c r="BH112" s="18">
        <v>2076</v>
      </c>
      <c r="BI112" s="18">
        <v>1127</v>
      </c>
      <c r="BJ112" s="18">
        <f t="shared" si="146"/>
        <v>3203</v>
      </c>
      <c r="BK112" s="18"/>
      <c r="BL112" s="30">
        <v>41955</v>
      </c>
      <c r="BM112" s="20">
        <f t="shared" si="147"/>
        <v>0.39949201741654572</v>
      </c>
      <c r="BN112" s="21">
        <f t="shared" si="148"/>
        <v>0.60050798258345428</v>
      </c>
      <c r="BO112" s="18">
        <v>2202</v>
      </c>
      <c r="BP112" s="18">
        <v>3310</v>
      </c>
      <c r="BQ112" s="18">
        <f t="shared" si="149"/>
        <v>5512</v>
      </c>
    </row>
    <row r="113" spans="1:69" x14ac:dyDescent="0.25">
      <c r="A113" s="30">
        <v>41956</v>
      </c>
      <c r="B113" s="20">
        <f t="shared" si="120"/>
        <v>0.41783016708628978</v>
      </c>
      <c r="C113" s="21">
        <f t="shared" si="121"/>
        <v>0.58216983291371027</v>
      </c>
      <c r="D113" s="18">
        <v>3651</v>
      </c>
      <c r="E113" s="18">
        <v>5087</v>
      </c>
      <c r="F113" s="18">
        <f t="shared" si="122"/>
        <v>8738</v>
      </c>
      <c r="G113" s="18"/>
      <c r="H113" s="30">
        <v>41956</v>
      </c>
      <c r="I113" s="20">
        <f t="shared" si="123"/>
        <v>0.36649979140592409</v>
      </c>
      <c r="J113" s="21">
        <f t="shared" si="124"/>
        <v>0.63350020859407596</v>
      </c>
      <c r="K113" s="18">
        <v>1757</v>
      </c>
      <c r="L113" s="18">
        <v>3037</v>
      </c>
      <c r="M113" s="18">
        <f t="shared" si="125"/>
        <v>4794</v>
      </c>
      <c r="N113" s="18"/>
      <c r="O113" s="30">
        <v>41956</v>
      </c>
      <c r="P113" s="20">
        <f t="shared" si="126"/>
        <v>0.59049360146252283</v>
      </c>
      <c r="Q113" s="21">
        <f t="shared" si="127"/>
        <v>0.40950639853747717</v>
      </c>
      <c r="R113" s="18">
        <v>1292</v>
      </c>
      <c r="S113" s="18">
        <v>896</v>
      </c>
      <c r="T113" s="18">
        <f t="shared" si="128"/>
        <v>2188</v>
      </c>
      <c r="U113" s="18"/>
      <c r="V113" s="30">
        <v>41956</v>
      </c>
      <c r="W113" s="20">
        <f t="shared" si="129"/>
        <v>0.69811320754716977</v>
      </c>
      <c r="X113" s="21">
        <f t="shared" si="130"/>
        <v>0.30188679245283018</v>
      </c>
      <c r="Y113" s="18">
        <v>1036</v>
      </c>
      <c r="Z113" s="18">
        <v>448</v>
      </c>
      <c r="AA113" s="18">
        <f t="shared" si="131"/>
        <v>1484</v>
      </c>
      <c r="AB113" s="18"/>
      <c r="AC113" s="30">
        <v>41956</v>
      </c>
      <c r="AD113" s="20">
        <f t="shared" si="132"/>
        <v>0.64791133844842286</v>
      </c>
      <c r="AE113" s="21">
        <f t="shared" si="133"/>
        <v>0.35208866155157714</v>
      </c>
      <c r="AF113" s="18">
        <v>1520</v>
      </c>
      <c r="AG113" s="18">
        <v>826</v>
      </c>
      <c r="AH113" s="18">
        <f t="shared" si="134"/>
        <v>2346</v>
      </c>
      <c r="AI113" s="18"/>
      <c r="AJ113" s="30">
        <v>41956</v>
      </c>
      <c r="AK113" s="20">
        <f t="shared" si="135"/>
        <v>0.4525101763907734</v>
      </c>
      <c r="AL113" s="21">
        <f t="shared" si="136"/>
        <v>0.5474898236092266</v>
      </c>
      <c r="AM113" s="18">
        <v>667</v>
      </c>
      <c r="AN113" s="18">
        <v>807</v>
      </c>
      <c r="AO113" s="18">
        <f t="shared" si="137"/>
        <v>1474</v>
      </c>
      <c r="AP113" s="18"/>
      <c r="AQ113" s="30">
        <v>41956</v>
      </c>
      <c r="AR113" s="20">
        <f t="shared" si="138"/>
        <v>0.62367223065250377</v>
      </c>
      <c r="AS113" s="21">
        <f t="shared" si="139"/>
        <v>0.37632776934749623</v>
      </c>
      <c r="AT113" s="18">
        <v>411</v>
      </c>
      <c r="AU113" s="18">
        <v>248</v>
      </c>
      <c r="AV113" s="18">
        <f t="shared" si="140"/>
        <v>659</v>
      </c>
      <c r="AW113" s="18"/>
      <c r="AX113" s="30">
        <v>41956</v>
      </c>
      <c r="AY113" s="20">
        <f t="shared" si="141"/>
        <v>0.63011889035667112</v>
      </c>
      <c r="AZ113" s="21">
        <f t="shared" si="142"/>
        <v>0.36988110964332893</v>
      </c>
      <c r="BA113" s="18">
        <v>954</v>
      </c>
      <c r="BB113" s="18">
        <v>560</v>
      </c>
      <c r="BC113" s="18">
        <f t="shared" si="143"/>
        <v>1514</v>
      </c>
      <c r="BD113" s="18"/>
      <c r="BE113" s="30">
        <v>41956</v>
      </c>
      <c r="BF113" s="20">
        <f t="shared" si="144"/>
        <v>0.66316105769230771</v>
      </c>
      <c r="BG113" s="21">
        <f t="shared" si="145"/>
        <v>0.33683894230769229</v>
      </c>
      <c r="BH113" s="18">
        <v>2207</v>
      </c>
      <c r="BI113" s="18">
        <v>1121</v>
      </c>
      <c r="BJ113" s="18">
        <f t="shared" si="146"/>
        <v>3328</v>
      </c>
      <c r="BK113" s="18"/>
      <c r="BL113" s="30">
        <v>41956</v>
      </c>
      <c r="BM113" s="20">
        <f t="shared" si="147"/>
        <v>0.47459954233409613</v>
      </c>
      <c r="BN113" s="21">
        <f t="shared" si="148"/>
        <v>0.52540045766590393</v>
      </c>
      <c r="BO113" s="18">
        <v>1037</v>
      </c>
      <c r="BP113" s="18">
        <v>1148</v>
      </c>
      <c r="BQ113" s="18">
        <f t="shared" si="149"/>
        <v>2185</v>
      </c>
    </row>
    <row r="114" spans="1:69" x14ac:dyDescent="0.25">
      <c r="A114" s="30">
        <v>41957</v>
      </c>
      <c r="B114" s="20">
        <f t="shared" si="120"/>
        <v>0.48999481596682221</v>
      </c>
      <c r="C114" s="21">
        <f t="shared" si="121"/>
        <v>0.51000518403317785</v>
      </c>
      <c r="D114" s="18">
        <v>4726</v>
      </c>
      <c r="E114" s="18">
        <v>4919</v>
      </c>
      <c r="F114" s="18">
        <f t="shared" si="122"/>
        <v>9645</v>
      </c>
      <c r="G114" s="18"/>
      <c r="H114" s="30">
        <v>41957</v>
      </c>
      <c r="I114" s="20">
        <f t="shared" si="123"/>
        <v>0.26951444376152428</v>
      </c>
      <c r="J114" s="21">
        <f t="shared" si="124"/>
        <v>0.73048555623847578</v>
      </c>
      <c r="K114" s="18">
        <v>1754</v>
      </c>
      <c r="L114" s="18">
        <v>4754</v>
      </c>
      <c r="M114" s="18">
        <f t="shared" si="125"/>
        <v>6508</v>
      </c>
      <c r="N114" s="18"/>
      <c r="O114" s="30">
        <v>41957</v>
      </c>
      <c r="P114" s="20">
        <f t="shared" si="126"/>
        <v>0.5788288288288288</v>
      </c>
      <c r="Q114" s="21">
        <f t="shared" si="127"/>
        <v>0.42117117117117114</v>
      </c>
      <c r="R114" s="18">
        <v>1285</v>
      </c>
      <c r="S114" s="18">
        <v>935</v>
      </c>
      <c r="T114" s="18">
        <f t="shared" si="128"/>
        <v>2220</v>
      </c>
      <c r="U114" s="18"/>
      <c r="V114" s="30">
        <v>41957</v>
      </c>
      <c r="W114" s="20">
        <f t="shared" si="129"/>
        <v>0.73402777777777772</v>
      </c>
      <c r="X114" s="21">
        <f t="shared" si="130"/>
        <v>0.26597222222222222</v>
      </c>
      <c r="Y114" s="18">
        <v>1057</v>
      </c>
      <c r="Z114" s="18">
        <v>383</v>
      </c>
      <c r="AA114" s="18">
        <f t="shared" si="131"/>
        <v>1440</v>
      </c>
      <c r="AB114" s="18"/>
      <c r="AC114" s="30">
        <v>41957</v>
      </c>
      <c r="AD114" s="20">
        <f t="shared" si="132"/>
        <v>0.65787269681742044</v>
      </c>
      <c r="AE114" s="21">
        <f t="shared" si="133"/>
        <v>0.34212730318257956</v>
      </c>
      <c r="AF114" s="18">
        <v>1571</v>
      </c>
      <c r="AG114" s="18">
        <v>817</v>
      </c>
      <c r="AH114" s="18">
        <f t="shared" si="134"/>
        <v>2388</v>
      </c>
      <c r="AI114" s="18"/>
      <c r="AJ114" s="30">
        <v>41957</v>
      </c>
      <c r="AK114" s="20">
        <f t="shared" si="135"/>
        <v>0.60472697636511819</v>
      </c>
      <c r="AL114" s="21">
        <f t="shared" si="136"/>
        <v>0.39527302363488181</v>
      </c>
      <c r="AM114" s="18">
        <v>742</v>
      </c>
      <c r="AN114" s="18">
        <v>485</v>
      </c>
      <c r="AO114" s="18">
        <f t="shared" si="137"/>
        <v>1227</v>
      </c>
      <c r="AP114" s="18"/>
      <c r="AQ114" s="30">
        <v>41957</v>
      </c>
      <c r="AR114" s="20">
        <f t="shared" si="138"/>
        <v>0.61044776119402988</v>
      </c>
      <c r="AS114" s="21">
        <f t="shared" si="139"/>
        <v>0.38955223880597017</v>
      </c>
      <c r="AT114" s="18">
        <v>409</v>
      </c>
      <c r="AU114" s="18">
        <v>261</v>
      </c>
      <c r="AV114" s="18">
        <f t="shared" si="140"/>
        <v>670</v>
      </c>
      <c r="AW114" s="18"/>
      <c r="AX114" s="30">
        <v>41957</v>
      </c>
      <c r="AY114" s="20">
        <f t="shared" si="141"/>
        <v>0.58569587628865982</v>
      </c>
      <c r="AZ114" s="21">
        <f t="shared" si="142"/>
        <v>0.41430412371134023</v>
      </c>
      <c r="BA114" s="18">
        <v>909</v>
      </c>
      <c r="BB114" s="18">
        <v>643</v>
      </c>
      <c r="BC114" s="18">
        <f t="shared" si="143"/>
        <v>1552</v>
      </c>
      <c r="BD114" s="18"/>
      <c r="BE114" s="30">
        <v>41957</v>
      </c>
      <c r="BF114" s="20">
        <f t="shared" si="144"/>
        <v>0.65111314425129607</v>
      </c>
      <c r="BG114" s="21">
        <f t="shared" si="145"/>
        <v>0.34888685574870387</v>
      </c>
      <c r="BH114" s="18">
        <v>2135</v>
      </c>
      <c r="BI114" s="18">
        <v>1144</v>
      </c>
      <c r="BJ114" s="18">
        <f t="shared" si="146"/>
        <v>3279</v>
      </c>
      <c r="BK114" s="18"/>
      <c r="BL114" s="30">
        <v>41957</v>
      </c>
      <c r="BM114" s="20">
        <f t="shared" si="147"/>
        <v>0.47824074074074074</v>
      </c>
      <c r="BN114" s="21">
        <f t="shared" si="148"/>
        <v>0.52175925925925926</v>
      </c>
      <c r="BO114" s="18">
        <v>1033</v>
      </c>
      <c r="BP114" s="18">
        <v>1127</v>
      </c>
      <c r="BQ114" s="18">
        <f t="shared" si="149"/>
        <v>2160</v>
      </c>
    </row>
    <row r="115" spans="1:69" x14ac:dyDescent="0.25">
      <c r="A115" s="31">
        <v>41960</v>
      </c>
      <c r="B115" s="20">
        <f t="shared" si="120"/>
        <v>0.49858326068003489</v>
      </c>
      <c r="C115" s="21">
        <f t="shared" si="121"/>
        <v>0.50141673931996511</v>
      </c>
      <c r="D115" s="18">
        <v>4575</v>
      </c>
      <c r="E115" s="18">
        <v>4601</v>
      </c>
      <c r="F115" s="18">
        <f t="shared" si="122"/>
        <v>9176</v>
      </c>
      <c r="G115" s="18"/>
      <c r="H115" s="31">
        <v>41960</v>
      </c>
      <c r="I115" s="20">
        <f t="shared" si="123"/>
        <v>0.35748979988342722</v>
      </c>
      <c r="J115" s="21">
        <f t="shared" si="124"/>
        <v>0.64251020011657278</v>
      </c>
      <c r="K115" s="18">
        <v>1840</v>
      </c>
      <c r="L115" s="18">
        <v>3307</v>
      </c>
      <c r="M115" s="18">
        <f t="shared" si="125"/>
        <v>5147</v>
      </c>
      <c r="N115" s="18"/>
      <c r="O115" s="31">
        <v>41960</v>
      </c>
      <c r="P115" s="20">
        <f t="shared" si="126"/>
        <v>0.45929526123936815</v>
      </c>
      <c r="Q115" s="21">
        <f t="shared" si="127"/>
        <v>0.54070473876063185</v>
      </c>
      <c r="R115" s="18">
        <v>756</v>
      </c>
      <c r="S115" s="18">
        <v>890</v>
      </c>
      <c r="T115" s="18">
        <f t="shared" si="128"/>
        <v>1646</v>
      </c>
      <c r="U115" s="18"/>
      <c r="V115" s="31">
        <v>41960</v>
      </c>
      <c r="W115" s="20">
        <f t="shared" si="129"/>
        <v>0.66839378238341973</v>
      </c>
      <c r="X115" s="21">
        <f t="shared" si="130"/>
        <v>0.33160621761658032</v>
      </c>
      <c r="Y115" s="18">
        <v>774</v>
      </c>
      <c r="Z115" s="18">
        <v>384</v>
      </c>
      <c r="AA115" s="18">
        <f t="shared" si="131"/>
        <v>1158</v>
      </c>
      <c r="AB115" s="18"/>
      <c r="AC115" s="31">
        <v>41960</v>
      </c>
      <c r="AD115" s="20">
        <f t="shared" si="132"/>
        <v>0.67055837563451781</v>
      </c>
      <c r="AE115" s="21">
        <f t="shared" si="133"/>
        <v>0.32944162436548224</v>
      </c>
      <c r="AF115" s="18">
        <v>1321</v>
      </c>
      <c r="AG115" s="18">
        <v>649</v>
      </c>
      <c r="AH115" s="18">
        <f t="shared" si="134"/>
        <v>1970</v>
      </c>
      <c r="AI115" s="18"/>
      <c r="AJ115" s="31">
        <v>41960</v>
      </c>
      <c r="AK115" s="20">
        <f t="shared" si="135"/>
        <v>0.50038431975403541</v>
      </c>
      <c r="AL115" s="21">
        <f t="shared" si="136"/>
        <v>0.49961568024596464</v>
      </c>
      <c r="AM115" s="18">
        <v>651</v>
      </c>
      <c r="AN115" s="18">
        <v>650</v>
      </c>
      <c r="AO115" s="18">
        <f t="shared" si="137"/>
        <v>1301</v>
      </c>
      <c r="AP115" s="18"/>
      <c r="AQ115" s="31">
        <v>41960</v>
      </c>
      <c r="AR115" s="20">
        <f t="shared" si="138"/>
        <v>0.62255639097744364</v>
      </c>
      <c r="AS115" s="21">
        <f t="shared" si="139"/>
        <v>0.37744360902255641</v>
      </c>
      <c r="AT115" s="18">
        <v>414</v>
      </c>
      <c r="AU115" s="18">
        <v>251</v>
      </c>
      <c r="AV115" s="18">
        <f t="shared" si="140"/>
        <v>665</v>
      </c>
      <c r="AW115" s="18"/>
      <c r="AX115" s="31">
        <v>41960</v>
      </c>
      <c r="AY115" s="20">
        <f t="shared" si="141"/>
        <v>0.59461279461279459</v>
      </c>
      <c r="AZ115" s="21">
        <f t="shared" si="142"/>
        <v>0.40538720538720541</v>
      </c>
      <c r="BA115" s="18">
        <v>883</v>
      </c>
      <c r="BB115" s="18">
        <v>602</v>
      </c>
      <c r="BC115" s="18">
        <f t="shared" si="143"/>
        <v>1485</v>
      </c>
      <c r="BD115" s="18"/>
      <c r="BE115" s="31">
        <v>41960</v>
      </c>
      <c r="BF115" s="20">
        <f t="shared" si="144"/>
        <v>0.62550335570469795</v>
      </c>
      <c r="BG115" s="21">
        <f t="shared" si="145"/>
        <v>0.37449664429530199</v>
      </c>
      <c r="BH115" s="18">
        <v>1864</v>
      </c>
      <c r="BI115" s="18">
        <v>1116</v>
      </c>
      <c r="BJ115" s="18">
        <f t="shared" si="146"/>
        <v>2980</v>
      </c>
      <c r="BK115" s="18"/>
      <c r="BL115" s="31">
        <v>41960</v>
      </c>
      <c r="BM115" s="20">
        <f t="shared" si="147"/>
        <v>0.45903257650542939</v>
      </c>
      <c r="BN115" s="21">
        <f t="shared" si="148"/>
        <v>0.54096742349457061</v>
      </c>
      <c r="BO115" s="18">
        <v>930</v>
      </c>
      <c r="BP115" s="18">
        <v>1096</v>
      </c>
      <c r="BQ115" s="18">
        <f t="shared" si="149"/>
        <v>2026</v>
      </c>
    </row>
    <row r="116" spans="1:69" x14ac:dyDescent="0.25">
      <c r="A116" s="30">
        <v>41961</v>
      </c>
      <c r="B116" s="20">
        <f t="shared" si="120"/>
        <v>0.40210777922642327</v>
      </c>
      <c r="C116" s="21">
        <f t="shared" si="121"/>
        <v>0.59789222077357673</v>
      </c>
      <c r="D116" s="18">
        <v>3701</v>
      </c>
      <c r="E116" s="18">
        <v>5503</v>
      </c>
      <c r="F116" s="18">
        <f t="shared" si="122"/>
        <v>9204</v>
      </c>
      <c r="G116" s="18"/>
      <c r="H116" s="30">
        <v>41961</v>
      </c>
      <c r="I116" s="20">
        <f t="shared" si="123"/>
        <v>0.36704695041684948</v>
      </c>
      <c r="J116" s="21">
        <f t="shared" si="124"/>
        <v>0.63295304958315046</v>
      </c>
      <c r="K116" s="18">
        <v>1673</v>
      </c>
      <c r="L116" s="18">
        <v>2885</v>
      </c>
      <c r="M116" s="18">
        <f t="shared" si="125"/>
        <v>4558</v>
      </c>
      <c r="N116" s="18"/>
      <c r="O116" s="30">
        <v>41961</v>
      </c>
      <c r="P116" s="20">
        <f t="shared" si="126"/>
        <v>0.39649122807017545</v>
      </c>
      <c r="Q116" s="21">
        <f t="shared" si="127"/>
        <v>0.60350877192982455</v>
      </c>
      <c r="R116" s="18">
        <v>678</v>
      </c>
      <c r="S116" s="18">
        <v>1032</v>
      </c>
      <c r="T116" s="18">
        <f t="shared" si="128"/>
        <v>1710</v>
      </c>
      <c r="U116" s="18"/>
      <c r="V116" s="30">
        <v>41961</v>
      </c>
      <c r="W116" s="20">
        <f t="shared" si="129"/>
        <v>0.6466960352422908</v>
      </c>
      <c r="X116" s="21">
        <f t="shared" si="130"/>
        <v>0.35330396475770925</v>
      </c>
      <c r="Y116" s="18">
        <v>734</v>
      </c>
      <c r="Z116" s="18">
        <v>401</v>
      </c>
      <c r="AA116" s="18">
        <f t="shared" si="131"/>
        <v>1135</v>
      </c>
      <c r="AB116" s="18"/>
      <c r="AC116" s="30">
        <v>41961</v>
      </c>
      <c r="AD116" s="20">
        <f t="shared" si="132"/>
        <v>0.72170339932760552</v>
      </c>
      <c r="AE116" s="21">
        <f t="shared" si="133"/>
        <v>0.27829660067239448</v>
      </c>
      <c r="AF116" s="18">
        <v>1932</v>
      </c>
      <c r="AG116" s="18">
        <v>745</v>
      </c>
      <c r="AH116" s="18">
        <f t="shared" si="134"/>
        <v>2677</v>
      </c>
      <c r="AI116" s="18"/>
      <c r="AJ116" s="30">
        <v>41961</v>
      </c>
      <c r="AK116" s="20">
        <f t="shared" si="135"/>
        <v>0.56769596199524941</v>
      </c>
      <c r="AL116" s="21">
        <f t="shared" si="136"/>
        <v>0.43230403800475059</v>
      </c>
      <c r="AM116" s="18">
        <v>717</v>
      </c>
      <c r="AN116" s="18">
        <v>546</v>
      </c>
      <c r="AO116" s="18">
        <f t="shared" si="137"/>
        <v>1263</v>
      </c>
      <c r="AP116" s="18"/>
      <c r="AQ116" s="30">
        <v>41961</v>
      </c>
      <c r="AR116" s="20">
        <f t="shared" si="138"/>
        <v>0.63919129082426129</v>
      </c>
      <c r="AS116" s="21">
        <f t="shared" si="139"/>
        <v>0.36080870917573871</v>
      </c>
      <c r="AT116" s="18">
        <v>411</v>
      </c>
      <c r="AU116" s="18">
        <v>232</v>
      </c>
      <c r="AV116" s="18">
        <f t="shared" si="140"/>
        <v>643</v>
      </c>
      <c r="AW116" s="18"/>
      <c r="AX116" s="30">
        <v>41961</v>
      </c>
      <c r="AY116" s="20">
        <f t="shared" si="141"/>
        <v>0.66666666666666663</v>
      </c>
      <c r="AZ116" s="21">
        <f t="shared" si="142"/>
        <v>0.33333333333333331</v>
      </c>
      <c r="BA116" s="18">
        <v>1042</v>
      </c>
      <c r="BB116" s="18">
        <v>521</v>
      </c>
      <c r="BC116" s="18">
        <f t="shared" si="143"/>
        <v>1563</v>
      </c>
      <c r="BD116" s="18"/>
      <c r="BE116" s="30">
        <v>41961</v>
      </c>
      <c r="BF116" s="20">
        <f t="shared" si="144"/>
        <v>0.65404411764705883</v>
      </c>
      <c r="BG116" s="21">
        <f t="shared" si="145"/>
        <v>0.34595588235294117</v>
      </c>
      <c r="BH116" s="18">
        <v>1779</v>
      </c>
      <c r="BI116" s="18">
        <v>941</v>
      </c>
      <c r="BJ116" s="18">
        <f t="shared" si="146"/>
        <v>2720</v>
      </c>
      <c r="BK116" s="18"/>
      <c r="BL116" s="30">
        <v>41961</v>
      </c>
      <c r="BM116" s="20">
        <f t="shared" si="147"/>
        <v>0.48305905130687321</v>
      </c>
      <c r="BN116" s="21">
        <f t="shared" si="148"/>
        <v>0.51694094869312679</v>
      </c>
      <c r="BO116" s="18">
        <v>998</v>
      </c>
      <c r="BP116" s="18">
        <v>1068</v>
      </c>
      <c r="BQ116" s="18">
        <f t="shared" si="149"/>
        <v>2066</v>
      </c>
    </row>
    <row r="117" spans="1:69" x14ac:dyDescent="0.25">
      <c r="A117" s="30">
        <v>41962</v>
      </c>
      <c r="B117" s="20">
        <f t="shared" si="120"/>
        <v>0.50764494612621858</v>
      </c>
      <c r="C117" s="21">
        <f t="shared" si="121"/>
        <v>0.49235505387378142</v>
      </c>
      <c r="D117" s="18">
        <v>4947</v>
      </c>
      <c r="E117" s="18">
        <v>4798</v>
      </c>
      <c r="F117" s="18">
        <f t="shared" si="122"/>
        <v>9745</v>
      </c>
      <c r="G117" s="18"/>
      <c r="H117" s="30">
        <v>41962</v>
      </c>
      <c r="I117" s="20">
        <f t="shared" si="123"/>
        <v>0.37858384013900953</v>
      </c>
      <c r="J117" s="21">
        <f t="shared" si="124"/>
        <v>0.62141615986099041</v>
      </c>
      <c r="K117" s="18">
        <v>1743</v>
      </c>
      <c r="L117" s="18">
        <v>2861</v>
      </c>
      <c r="M117" s="18">
        <f t="shared" si="125"/>
        <v>4604</v>
      </c>
      <c r="N117" s="18"/>
      <c r="O117" s="30">
        <v>41962</v>
      </c>
      <c r="P117" s="20">
        <f t="shared" si="126"/>
        <v>0.39050279329608939</v>
      </c>
      <c r="Q117" s="21">
        <f t="shared" si="127"/>
        <v>0.60949720670391061</v>
      </c>
      <c r="R117" s="18">
        <v>699</v>
      </c>
      <c r="S117" s="18">
        <v>1091</v>
      </c>
      <c r="T117" s="18">
        <f t="shared" si="128"/>
        <v>1790</v>
      </c>
      <c r="U117" s="18"/>
      <c r="V117" s="30">
        <v>41962</v>
      </c>
      <c r="W117" s="20">
        <f t="shared" si="129"/>
        <v>0.59518072289156632</v>
      </c>
      <c r="X117" s="21">
        <f t="shared" si="130"/>
        <v>0.40481927710843374</v>
      </c>
      <c r="Y117" s="18">
        <v>741</v>
      </c>
      <c r="Z117" s="18">
        <v>504</v>
      </c>
      <c r="AA117" s="18">
        <f t="shared" si="131"/>
        <v>1245</v>
      </c>
      <c r="AB117" s="18"/>
      <c r="AC117" s="30">
        <v>41962</v>
      </c>
      <c r="AD117" s="20">
        <f t="shared" si="132"/>
        <v>0.65338851526125197</v>
      </c>
      <c r="AE117" s="21">
        <f t="shared" si="133"/>
        <v>0.34661148473874803</v>
      </c>
      <c r="AF117" s="18">
        <v>1263</v>
      </c>
      <c r="AG117" s="18">
        <v>670</v>
      </c>
      <c r="AH117" s="18">
        <f t="shared" si="134"/>
        <v>1933</v>
      </c>
      <c r="AI117" s="18"/>
      <c r="AJ117" s="30">
        <v>41962</v>
      </c>
      <c r="AK117" s="20">
        <f t="shared" si="135"/>
        <v>0.52907452907452912</v>
      </c>
      <c r="AL117" s="21">
        <f t="shared" si="136"/>
        <v>0.47092547092547093</v>
      </c>
      <c r="AM117" s="18">
        <v>646</v>
      </c>
      <c r="AN117" s="18">
        <v>575</v>
      </c>
      <c r="AO117" s="18">
        <f t="shared" si="137"/>
        <v>1221</v>
      </c>
      <c r="AP117" s="18"/>
      <c r="AQ117" s="30">
        <v>41962</v>
      </c>
      <c r="AR117" s="20">
        <f t="shared" si="138"/>
        <v>0.65920000000000001</v>
      </c>
      <c r="AS117" s="21">
        <f t="shared" si="139"/>
        <v>0.34079999999999999</v>
      </c>
      <c r="AT117" s="18">
        <v>412</v>
      </c>
      <c r="AU117" s="18">
        <v>213</v>
      </c>
      <c r="AV117" s="18">
        <f t="shared" si="140"/>
        <v>625</v>
      </c>
      <c r="AW117" s="18"/>
      <c r="AX117" s="30">
        <v>41962</v>
      </c>
      <c r="AY117" s="20">
        <f t="shared" si="141"/>
        <v>0.52036199095022628</v>
      </c>
      <c r="AZ117" s="21">
        <f t="shared" si="142"/>
        <v>0.47963800904977377</v>
      </c>
      <c r="BA117" s="18">
        <v>920</v>
      </c>
      <c r="BB117" s="18">
        <v>848</v>
      </c>
      <c r="BC117" s="18">
        <f t="shared" si="143"/>
        <v>1768</v>
      </c>
      <c r="BD117" s="18"/>
      <c r="BE117" s="30">
        <v>41962</v>
      </c>
      <c r="BF117" s="20">
        <f t="shared" si="144"/>
        <v>0.66678779069767447</v>
      </c>
      <c r="BG117" s="21">
        <f t="shared" si="145"/>
        <v>0.33321220930232559</v>
      </c>
      <c r="BH117" s="18">
        <v>1835</v>
      </c>
      <c r="BI117" s="18">
        <v>917</v>
      </c>
      <c r="BJ117" s="18">
        <f t="shared" si="146"/>
        <v>2752</v>
      </c>
      <c r="BK117" s="18"/>
      <c r="BL117" s="30">
        <v>41962</v>
      </c>
      <c r="BM117" s="20">
        <f t="shared" si="147"/>
        <v>0.48254423720707795</v>
      </c>
      <c r="BN117" s="21">
        <f t="shared" si="148"/>
        <v>0.51745576279292205</v>
      </c>
      <c r="BO117" s="18">
        <v>1009</v>
      </c>
      <c r="BP117" s="18">
        <v>1082</v>
      </c>
      <c r="BQ117" s="18">
        <f t="shared" si="149"/>
        <v>2091</v>
      </c>
    </row>
    <row r="118" spans="1:69" x14ac:dyDescent="0.25">
      <c r="A118" s="30">
        <v>41963</v>
      </c>
      <c r="B118" s="20">
        <f t="shared" si="120"/>
        <v>0.50827526132404177</v>
      </c>
      <c r="C118" s="21">
        <f t="shared" si="121"/>
        <v>0.49172473867595817</v>
      </c>
      <c r="D118" s="18">
        <v>4668</v>
      </c>
      <c r="E118" s="18">
        <v>4516</v>
      </c>
      <c r="F118" s="18">
        <f t="shared" si="122"/>
        <v>9184</v>
      </c>
      <c r="G118" s="18"/>
      <c r="H118" s="30">
        <v>41963</v>
      </c>
      <c r="I118" s="20">
        <f t="shared" si="123"/>
        <v>0.4101123595505618</v>
      </c>
      <c r="J118" s="21">
        <f t="shared" si="124"/>
        <v>0.5898876404494382</v>
      </c>
      <c r="K118" s="18">
        <v>1825</v>
      </c>
      <c r="L118" s="18">
        <v>2625</v>
      </c>
      <c r="M118" s="18">
        <f t="shared" si="125"/>
        <v>4450</v>
      </c>
      <c r="N118" s="18"/>
      <c r="O118" s="30">
        <v>41963</v>
      </c>
      <c r="P118" s="20">
        <f t="shared" si="126"/>
        <v>0.28776041666666669</v>
      </c>
      <c r="Q118" s="21">
        <f t="shared" si="127"/>
        <v>0.71223958333333337</v>
      </c>
      <c r="R118" s="18">
        <v>663</v>
      </c>
      <c r="S118" s="18">
        <v>1641</v>
      </c>
      <c r="T118" s="18">
        <f t="shared" si="128"/>
        <v>2304</v>
      </c>
      <c r="U118" s="18"/>
      <c r="V118" s="30">
        <v>41963</v>
      </c>
      <c r="W118" s="20">
        <f t="shared" si="129"/>
        <v>0.62949308755760369</v>
      </c>
      <c r="X118" s="21">
        <f t="shared" si="130"/>
        <v>0.37050691244239631</v>
      </c>
      <c r="Y118" s="18">
        <v>683</v>
      </c>
      <c r="Z118" s="18">
        <v>402</v>
      </c>
      <c r="AA118" s="18">
        <f t="shared" si="131"/>
        <v>1085</v>
      </c>
      <c r="AB118" s="18"/>
      <c r="AC118" s="30">
        <v>41963</v>
      </c>
      <c r="AD118" s="20">
        <f t="shared" si="132"/>
        <v>0.67824310520939735</v>
      </c>
      <c r="AE118" s="21">
        <f t="shared" si="133"/>
        <v>0.32175689479060265</v>
      </c>
      <c r="AF118" s="18">
        <v>1328</v>
      </c>
      <c r="AG118" s="18">
        <v>630</v>
      </c>
      <c r="AH118" s="18">
        <f t="shared" si="134"/>
        <v>1958</v>
      </c>
      <c r="AI118" s="18"/>
      <c r="AJ118" s="30">
        <v>41963</v>
      </c>
      <c r="AK118" s="20">
        <f t="shared" si="135"/>
        <v>0.57935153583617749</v>
      </c>
      <c r="AL118" s="21">
        <f t="shared" si="136"/>
        <v>0.42064846416382251</v>
      </c>
      <c r="AM118" s="18">
        <v>679</v>
      </c>
      <c r="AN118" s="18">
        <v>493</v>
      </c>
      <c r="AO118" s="18">
        <f t="shared" si="137"/>
        <v>1172</v>
      </c>
      <c r="AP118" s="18"/>
      <c r="AQ118" s="30">
        <v>41963</v>
      </c>
      <c r="AR118" s="20">
        <f t="shared" si="138"/>
        <v>0.6382306477093207</v>
      </c>
      <c r="AS118" s="21">
        <f t="shared" si="139"/>
        <v>0.3617693522906793</v>
      </c>
      <c r="AT118" s="18">
        <v>404</v>
      </c>
      <c r="AU118" s="18">
        <v>229</v>
      </c>
      <c r="AV118" s="18">
        <f t="shared" si="140"/>
        <v>633</v>
      </c>
      <c r="AW118" s="18"/>
      <c r="AX118" s="30">
        <v>41963</v>
      </c>
      <c r="AY118" s="20">
        <f t="shared" si="141"/>
        <v>0.49890829694323147</v>
      </c>
      <c r="AZ118" s="21">
        <f t="shared" si="142"/>
        <v>0.50109170305676853</v>
      </c>
      <c r="BA118" s="18">
        <v>914</v>
      </c>
      <c r="BB118" s="18">
        <v>918</v>
      </c>
      <c r="BC118" s="18">
        <f t="shared" si="143"/>
        <v>1832</v>
      </c>
      <c r="BD118" s="18"/>
      <c r="BE118" s="30">
        <v>41963</v>
      </c>
      <c r="BF118" s="20">
        <f t="shared" si="144"/>
        <v>0.64754689754689754</v>
      </c>
      <c r="BG118" s="21">
        <f t="shared" si="145"/>
        <v>0.35245310245310246</v>
      </c>
      <c r="BH118" s="18">
        <v>1795</v>
      </c>
      <c r="BI118" s="18">
        <v>977</v>
      </c>
      <c r="BJ118" s="18">
        <f t="shared" si="146"/>
        <v>2772</v>
      </c>
      <c r="BK118" s="18"/>
      <c r="BL118" s="30">
        <v>41963</v>
      </c>
      <c r="BM118" s="20">
        <f t="shared" si="147"/>
        <v>0.4870380584666299</v>
      </c>
      <c r="BN118" s="21">
        <f t="shared" si="148"/>
        <v>0.51296194153337016</v>
      </c>
      <c r="BO118" s="18">
        <v>883</v>
      </c>
      <c r="BP118" s="18">
        <v>930</v>
      </c>
      <c r="BQ118" s="18">
        <f t="shared" si="149"/>
        <v>1813</v>
      </c>
    </row>
    <row r="119" spans="1:69" x14ac:dyDescent="0.25">
      <c r="A119" s="30">
        <v>41964</v>
      </c>
      <c r="B119" s="20">
        <f t="shared" si="120"/>
        <v>0.50147074844754336</v>
      </c>
      <c r="C119" s="21">
        <f t="shared" si="121"/>
        <v>0.4985292515524567</v>
      </c>
      <c r="D119" s="18">
        <v>4603</v>
      </c>
      <c r="E119" s="18">
        <v>4576</v>
      </c>
      <c r="F119" s="18">
        <f t="shared" si="122"/>
        <v>9179</v>
      </c>
      <c r="G119" s="18"/>
      <c r="H119" s="30">
        <v>41964</v>
      </c>
      <c r="I119" s="20">
        <f t="shared" si="123"/>
        <v>0.4381826124945391</v>
      </c>
      <c r="J119" s="21">
        <f t="shared" si="124"/>
        <v>0.56181738750546095</v>
      </c>
      <c r="K119" s="18">
        <v>2006</v>
      </c>
      <c r="L119" s="18">
        <v>2572</v>
      </c>
      <c r="M119" s="18">
        <f t="shared" si="125"/>
        <v>4578</v>
      </c>
      <c r="N119" s="18"/>
      <c r="O119" s="30">
        <v>41964</v>
      </c>
      <c r="P119" s="20">
        <f t="shared" si="126"/>
        <v>0.39244050396640223</v>
      </c>
      <c r="Q119" s="21">
        <f t="shared" si="127"/>
        <v>0.60755949603359771</v>
      </c>
      <c r="R119" s="18">
        <v>841</v>
      </c>
      <c r="S119" s="18">
        <v>1302</v>
      </c>
      <c r="T119" s="18">
        <f t="shared" si="128"/>
        <v>2143</v>
      </c>
      <c r="U119" s="18"/>
      <c r="V119" s="30">
        <v>41964</v>
      </c>
      <c r="W119" s="20">
        <f t="shared" si="129"/>
        <v>0.61830742659758209</v>
      </c>
      <c r="X119" s="21">
        <f t="shared" si="130"/>
        <v>0.38169257340241797</v>
      </c>
      <c r="Y119" s="18">
        <v>716</v>
      </c>
      <c r="Z119" s="18">
        <v>442</v>
      </c>
      <c r="AA119" s="18">
        <f t="shared" si="131"/>
        <v>1158</v>
      </c>
      <c r="AB119" s="18"/>
      <c r="AC119" s="30">
        <v>41964</v>
      </c>
      <c r="AD119" s="20">
        <f t="shared" si="132"/>
        <v>0.58760370912640314</v>
      </c>
      <c r="AE119" s="21">
        <f t="shared" si="133"/>
        <v>0.41239629087359686</v>
      </c>
      <c r="AF119" s="18">
        <v>1204</v>
      </c>
      <c r="AG119" s="18">
        <v>845</v>
      </c>
      <c r="AH119" s="18">
        <f t="shared" si="134"/>
        <v>2049</v>
      </c>
      <c r="AI119" s="18"/>
      <c r="AJ119" s="30">
        <v>41964</v>
      </c>
      <c r="AK119" s="20">
        <f t="shared" si="135"/>
        <v>0.51732673267326734</v>
      </c>
      <c r="AL119" s="21">
        <f t="shared" si="136"/>
        <v>0.48267326732673266</v>
      </c>
      <c r="AM119" s="18">
        <v>627</v>
      </c>
      <c r="AN119" s="18">
        <v>585</v>
      </c>
      <c r="AO119" s="18">
        <f t="shared" si="137"/>
        <v>1212</v>
      </c>
      <c r="AP119" s="18"/>
      <c r="AQ119" s="30">
        <v>41964</v>
      </c>
      <c r="AR119" s="20">
        <f t="shared" si="138"/>
        <v>0.62406015037593987</v>
      </c>
      <c r="AS119" s="21">
        <f t="shared" si="139"/>
        <v>0.37593984962406013</v>
      </c>
      <c r="AT119" s="18">
        <v>415</v>
      </c>
      <c r="AU119" s="18">
        <v>250</v>
      </c>
      <c r="AV119" s="18">
        <f t="shared" si="140"/>
        <v>665</v>
      </c>
      <c r="AW119" s="18"/>
      <c r="AX119" s="30">
        <v>41964</v>
      </c>
      <c r="AY119" s="20">
        <f t="shared" si="141"/>
        <v>0.5695405915670233</v>
      </c>
      <c r="AZ119" s="21">
        <f t="shared" si="142"/>
        <v>0.4304594084329767</v>
      </c>
      <c r="BA119" s="18">
        <v>905</v>
      </c>
      <c r="BB119" s="18">
        <v>684</v>
      </c>
      <c r="BC119" s="18">
        <f t="shared" si="143"/>
        <v>1589</v>
      </c>
      <c r="BD119" s="18"/>
      <c r="BE119" s="30">
        <v>41964</v>
      </c>
      <c r="BF119" s="20">
        <f t="shared" si="144"/>
        <v>0.65077683615819204</v>
      </c>
      <c r="BG119" s="21">
        <f t="shared" si="145"/>
        <v>0.3492231638418079</v>
      </c>
      <c r="BH119" s="18">
        <v>1843</v>
      </c>
      <c r="BI119" s="18">
        <v>989</v>
      </c>
      <c r="BJ119" s="18">
        <f t="shared" si="146"/>
        <v>2832</v>
      </c>
      <c r="BK119" s="18"/>
      <c r="BL119" s="30">
        <v>41964</v>
      </c>
      <c r="BM119" s="20">
        <f t="shared" si="147"/>
        <v>0.53857791225416041</v>
      </c>
      <c r="BN119" s="21">
        <f t="shared" si="148"/>
        <v>0.46142208774583965</v>
      </c>
      <c r="BO119" s="18">
        <v>712</v>
      </c>
      <c r="BP119" s="18">
        <v>610</v>
      </c>
      <c r="BQ119" s="18">
        <f t="shared" si="149"/>
        <v>1322</v>
      </c>
    </row>
    <row r="120" spans="1:69" x14ac:dyDescent="0.25">
      <c r="A120" s="31">
        <v>41967</v>
      </c>
      <c r="B120" s="20">
        <f t="shared" si="120"/>
        <v>0.34746223236604717</v>
      </c>
      <c r="C120" s="21">
        <f t="shared" si="121"/>
        <v>0.65253776763395288</v>
      </c>
      <c r="D120" s="18">
        <v>3197</v>
      </c>
      <c r="E120" s="18">
        <v>6004</v>
      </c>
      <c r="F120" s="18">
        <f t="shared" si="122"/>
        <v>9201</v>
      </c>
      <c r="G120" s="18"/>
      <c r="H120" s="31">
        <v>41967</v>
      </c>
      <c r="I120" s="20">
        <f t="shared" si="123"/>
        <v>0.40518229763815639</v>
      </c>
      <c r="J120" s="21">
        <f t="shared" si="124"/>
        <v>0.59481770236184361</v>
      </c>
      <c r="K120" s="18">
        <v>1767</v>
      </c>
      <c r="L120" s="18">
        <v>2594</v>
      </c>
      <c r="M120" s="18">
        <f t="shared" si="125"/>
        <v>4361</v>
      </c>
      <c r="N120" s="18"/>
      <c r="O120" s="31">
        <v>41967</v>
      </c>
      <c r="P120" s="20">
        <f t="shared" si="126"/>
        <v>0.45208446128857604</v>
      </c>
      <c r="Q120" s="21">
        <f t="shared" si="127"/>
        <v>0.54791553871142396</v>
      </c>
      <c r="R120" s="18">
        <v>835</v>
      </c>
      <c r="S120" s="18">
        <v>1012</v>
      </c>
      <c r="T120" s="18">
        <f t="shared" si="128"/>
        <v>1847</v>
      </c>
      <c r="U120" s="18"/>
      <c r="V120" s="31">
        <v>41967</v>
      </c>
      <c r="W120" s="20">
        <f t="shared" si="129"/>
        <v>0.49583648750946252</v>
      </c>
      <c r="X120" s="21">
        <f t="shared" si="130"/>
        <v>0.50416351249053748</v>
      </c>
      <c r="Y120" s="18">
        <v>655</v>
      </c>
      <c r="Z120" s="18">
        <v>666</v>
      </c>
      <c r="AA120" s="18">
        <f t="shared" si="131"/>
        <v>1321</v>
      </c>
      <c r="AB120" s="18"/>
      <c r="AC120" s="31">
        <v>41967</v>
      </c>
      <c r="AD120" s="20">
        <f t="shared" si="132"/>
        <v>0.58393039918116685</v>
      </c>
      <c r="AE120" s="21">
        <f t="shared" si="133"/>
        <v>0.41606960081883315</v>
      </c>
      <c r="AF120" s="18">
        <v>1141</v>
      </c>
      <c r="AG120" s="18">
        <v>813</v>
      </c>
      <c r="AH120" s="18">
        <f t="shared" si="134"/>
        <v>1954</v>
      </c>
      <c r="AI120" s="18"/>
      <c r="AJ120" s="31">
        <v>41967</v>
      </c>
      <c r="AK120" s="20">
        <f t="shared" si="135"/>
        <v>0.44468704512372637</v>
      </c>
      <c r="AL120" s="21">
        <f t="shared" si="136"/>
        <v>0.55531295487627363</v>
      </c>
      <c r="AM120" s="18">
        <v>611</v>
      </c>
      <c r="AN120" s="18">
        <v>763</v>
      </c>
      <c r="AO120" s="18">
        <f t="shared" si="137"/>
        <v>1374</v>
      </c>
      <c r="AP120" s="18"/>
      <c r="AQ120" s="31">
        <v>41967</v>
      </c>
      <c r="AR120" s="20">
        <f t="shared" si="138"/>
        <v>0.66454689984101745</v>
      </c>
      <c r="AS120" s="21">
        <f t="shared" si="139"/>
        <v>0.3354531001589825</v>
      </c>
      <c r="AT120" s="18">
        <v>418</v>
      </c>
      <c r="AU120" s="18">
        <v>211</v>
      </c>
      <c r="AV120" s="18">
        <f t="shared" si="140"/>
        <v>629</v>
      </c>
      <c r="AW120" s="18"/>
      <c r="AX120" s="31">
        <v>41967</v>
      </c>
      <c r="AY120" s="20">
        <f t="shared" si="141"/>
        <v>0.66686080372743162</v>
      </c>
      <c r="AZ120" s="21">
        <f t="shared" si="142"/>
        <v>0.33313919627256844</v>
      </c>
      <c r="BA120" s="18">
        <v>1145</v>
      </c>
      <c r="BB120" s="18">
        <v>572</v>
      </c>
      <c r="BC120" s="18">
        <f t="shared" si="143"/>
        <v>1717</v>
      </c>
      <c r="BD120" s="18"/>
      <c r="BE120" s="31">
        <v>41967</v>
      </c>
      <c r="BF120" s="20">
        <f t="shared" si="144"/>
        <v>0.50182007280291208</v>
      </c>
      <c r="BG120" s="21">
        <f t="shared" si="145"/>
        <v>0.49817992719708787</v>
      </c>
      <c r="BH120" s="18">
        <v>965</v>
      </c>
      <c r="BI120" s="18">
        <v>958</v>
      </c>
      <c r="BJ120" s="18">
        <f t="shared" si="146"/>
        <v>1923</v>
      </c>
      <c r="BK120" s="18"/>
      <c r="BL120" s="31">
        <v>41967</v>
      </c>
      <c r="BM120" s="20">
        <f t="shared" si="147"/>
        <v>0.50190694126620905</v>
      </c>
      <c r="BN120" s="21">
        <f t="shared" si="148"/>
        <v>0.49809305873379101</v>
      </c>
      <c r="BO120" s="18">
        <v>658</v>
      </c>
      <c r="BP120" s="18">
        <v>653</v>
      </c>
      <c r="BQ120" s="18">
        <f t="shared" si="149"/>
        <v>1311</v>
      </c>
    </row>
    <row r="121" spans="1:69" x14ac:dyDescent="0.25">
      <c r="A121" s="30">
        <v>41968</v>
      </c>
      <c r="B121" s="20">
        <f t="shared" si="120"/>
        <v>0.45641411967283685</v>
      </c>
      <c r="C121" s="21">
        <f t="shared" si="121"/>
        <v>0.54358588032716315</v>
      </c>
      <c r="D121" s="18">
        <v>4241</v>
      </c>
      <c r="E121" s="18">
        <v>5051</v>
      </c>
      <c r="F121" s="18">
        <f t="shared" si="122"/>
        <v>9292</v>
      </c>
      <c r="G121" s="18"/>
      <c r="H121" s="30">
        <v>41968</v>
      </c>
      <c r="I121" s="20">
        <f t="shared" si="123"/>
        <v>0.45482673267326734</v>
      </c>
      <c r="J121" s="21">
        <f t="shared" si="124"/>
        <v>0.54517326732673266</v>
      </c>
      <c r="K121" s="18">
        <v>2205</v>
      </c>
      <c r="L121" s="18">
        <v>2643</v>
      </c>
      <c r="M121" s="18">
        <f t="shared" si="125"/>
        <v>4848</v>
      </c>
      <c r="N121" s="18"/>
      <c r="O121" s="30">
        <v>41968</v>
      </c>
      <c r="P121" s="20">
        <f t="shared" si="126"/>
        <v>0.3436619718309859</v>
      </c>
      <c r="Q121" s="21">
        <f t="shared" si="127"/>
        <v>0.6563380281690141</v>
      </c>
      <c r="R121" s="18">
        <v>610</v>
      </c>
      <c r="S121" s="18">
        <v>1165</v>
      </c>
      <c r="T121" s="18">
        <f t="shared" si="128"/>
        <v>1775</v>
      </c>
      <c r="U121" s="18"/>
      <c r="V121" s="30">
        <v>41968</v>
      </c>
      <c r="W121" s="20">
        <f t="shared" si="129"/>
        <v>0.61501597444089462</v>
      </c>
      <c r="X121" s="21">
        <f t="shared" si="130"/>
        <v>0.38498402555910544</v>
      </c>
      <c r="Y121" s="18">
        <v>770</v>
      </c>
      <c r="Z121" s="18">
        <v>482</v>
      </c>
      <c r="AA121" s="18">
        <f t="shared" si="131"/>
        <v>1252</v>
      </c>
      <c r="AB121" s="18"/>
      <c r="AC121" s="30">
        <v>41968</v>
      </c>
      <c r="AD121" s="20">
        <f t="shared" si="132"/>
        <v>0.5859649122807018</v>
      </c>
      <c r="AE121" s="21">
        <f t="shared" si="133"/>
        <v>0.41403508771929826</v>
      </c>
      <c r="AF121" s="18">
        <v>1169</v>
      </c>
      <c r="AG121" s="18">
        <v>826</v>
      </c>
      <c r="AH121" s="18">
        <f t="shared" si="134"/>
        <v>1995</v>
      </c>
      <c r="AI121" s="18"/>
      <c r="AJ121" s="30">
        <v>41968</v>
      </c>
      <c r="AK121" s="20">
        <f t="shared" si="135"/>
        <v>0.56509500351864883</v>
      </c>
      <c r="AL121" s="21">
        <f t="shared" si="136"/>
        <v>0.43490499648135117</v>
      </c>
      <c r="AM121" s="18">
        <v>803</v>
      </c>
      <c r="AN121" s="18">
        <v>618</v>
      </c>
      <c r="AO121" s="18">
        <f t="shared" si="137"/>
        <v>1421</v>
      </c>
      <c r="AP121" s="18"/>
      <c r="AQ121" s="30">
        <v>41968</v>
      </c>
      <c r="AR121" s="20">
        <f t="shared" si="138"/>
        <v>0.65101721439749605</v>
      </c>
      <c r="AS121" s="21">
        <f t="shared" si="139"/>
        <v>0.3489827856025039</v>
      </c>
      <c r="AT121" s="18">
        <v>416</v>
      </c>
      <c r="AU121" s="18">
        <v>223</v>
      </c>
      <c r="AV121" s="18">
        <f t="shared" si="140"/>
        <v>639</v>
      </c>
      <c r="AW121" s="18"/>
      <c r="AX121" s="30">
        <v>41968</v>
      </c>
      <c r="AY121" s="20">
        <f t="shared" si="141"/>
        <v>0.62195121951219512</v>
      </c>
      <c r="AZ121" s="21">
        <f t="shared" si="142"/>
        <v>0.37804878048780488</v>
      </c>
      <c r="BA121" s="18">
        <v>1020</v>
      </c>
      <c r="BB121" s="18">
        <v>620</v>
      </c>
      <c r="BC121" s="18">
        <f t="shared" si="143"/>
        <v>1640</v>
      </c>
      <c r="BD121" s="18"/>
      <c r="BE121" s="30">
        <v>41968</v>
      </c>
      <c r="BF121" s="20">
        <f t="shared" si="144"/>
        <v>0.50176856998484087</v>
      </c>
      <c r="BG121" s="21">
        <f t="shared" si="145"/>
        <v>0.49823143001515918</v>
      </c>
      <c r="BH121" s="18">
        <v>993</v>
      </c>
      <c r="BI121" s="18">
        <v>986</v>
      </c>
      <c r="BJ121" s="18">
        <f t="shared" si="146"/>
        <v>1979</v>
      </c>
      <c r="BK121" s="18"/>
      <c r="BL121" s="30">
        <v>41968</v>
      </c>
      <c r="BM121" s="20">
        <f t="shared" si="147"/>
        <v>0.49775112443778113</v>
      </c>
      <c r="BN121" s="21">
        <f t="shared" si="148"/>
        <v>0.50224887556221887</v>
      </c>
      <c r="BO121" s="18">
        <v>664</v>
      </c>
      <c r="BP121" s="18">
        <v>670</v>
      </c>
      <c r="BQ121" s="18">
        <f t="shared" si="149"/>
        <v>1334</v>
      </c>
    </row>
    <row r="122" spans="1:69" x14ac:dyDescent="0.25">
      <c r="A122" s="30">
        <v>41969</v>
      </c>
      <c r="B122" s="20">
        <f t="shared" si="120"/>
        <v>0.48941469489414696</v>
      </c>
      <c r="C122" s="21">
        <f t="shared" si="121"/>
        <v>0.51058530510585309</v>
      </c>
      <c r="D122" s="18">
        <v>4716</v>
      </c>
      <c r="E122" s="18">
        <v>4920</v>
      </c>
      <c r="F122" s="18">
        <f t="shared" si="122"/>
        <v>9636</v>
      </c>
      <c r="G122" s="18"/>
      <c r="H122" s="30">
        <v>41969</v>
      </c>
      <c r="I122" s="20">
        <f t="shared" si="123"/>
        <v>0.45079069767441859</v>
      </c>
      <c r="J122" s="21">
        <f t="shared" si="124"/>
        <v>0.54920930232558141</v>
      </c>
      <c r="K122" s="18">
        <v>2423</v>
      </c>
      <c r="L122" s="18">
        <v>2952</v>
      </c>
      <c r="M122" s="18">
        <f t="shared" si="125"/>
        <v>5375</v>
      </c>
      <c r="N122" s="18"/>
      <c r="O122" s="30">
        <v>41969</v>
      </c>
      <c r="P122" s="20">
        <f t="shared" si="126"/>
        <v>0.2822020309994655</v>
      </c>
      <c r="Q122" s="21">
        <f t="shared" si="127"/>
        <v>0.7177979690005345</v>
      </c>
      <c r="R122" s="18">
        <v>528</v>
      </c>
      <c r="S122" s="18">
        <v>1343</v>
      </c>
      <c r="T122" s="18">
        <f t="shared" si="128"/>
        <v>1871</v>
      </c>
      <c r="U122" s="18"/>
      <c r="V122" s="30">
        <v>41969</v>
      </c>
      <c r="W122" s="20">
        <f t="shared" si="129"/>
        <v>0.59891388673390222</v>
      </c>
      <c r="X122" s="21">
        <f t="shared" si="130"/>
        <v>0.40108611326609778</v>
      </c>
      <c r="Y122" s="18">
        <v>772</v>
      </c>
      <c r="Z122" s="18">
        <v>517</v>
      </c>
      <c r="AA122" s="18">
        <f t="shared" si="131"/>
        <v>1289</v>
      </c>
      <c r="AB122" s="18"/>
      <c r="AC122" s="30">
        <v>41969</v>
      </c>
      <c r="AD122" s="20">
        <f t="shared" si="132"/>
        <v>0.57394002068252326</v>
      </c>
      <c r="AE122" s="21">
        <f t="shared" si="133"/>
        <v>0.42605997931747674</v>
      </c>
      <c r="AF122" s="18">
        <v>1110</v>
      </c>
      <c r="AG122" s="18">
        <v>824</v>
      </c>
      <c r="AH122" s="18">
        <f t="shared" si="134"/>
        <v>1934</v>
      </c>
      <c r="AI122" s="18"/>
      <c r="AJ122" s="30">
        <v>41969</v>
      </c>
      <c r="AK122" s="20">
        <f t="shared" si="135"/>
        <v>0.40664961636828645</v>
      </c>
      <c r="AL122" s="21">
        <f t="shared" si="136"/>
        <v>0.59335038363171355</v>
      </c>
      <c r="AM122" s="18">
        <v>636</v>
      </c>
      <c r="AN122" s="18">
        <v>928</v>
      </c>
      <c r="AO122" s="18">
        <f t="shared" si="137"/>
        <v>1564</v>
      </c>
      <c r="AP122" s="18"/>
      <c r="AQ122" s="30">
        <v>41969</v>
      </c>
      <c r="AR122" s="20">
        <f t="shared" si="138"/>
        <v>0.69688768606224627</v>
      </c>
      <c r="AS122" s="21">
        <f t="shared" si="139"/>
        <v>0.30311231393775373</v>
      </c>
      <c r="AT122" s="18">
        <v>515</v>
      </c>
      <c r="AU122" s="18">
        <v>224</v>
      </c>
      <c r="AV122" s="18">
        <f t="shared" si="140"/>
        <v>739</v>
      </c>
      <c r="AW122" s="18"/>
      <c r="AX122" s="30">
        <v>41969</v>
      </c>
      <c r="AY122" s="20">
        <f t="shared" si="141"/>
        <v>0.56880733944954132</v>
      </c>
      <c r="AZ122" s="21">
        <f t="shared" si="142"/>
        <v>0.43119266055045874</v>
      </c>
      <c r="BA122" s="18">
        <v>930</v>
      </c>
      <c r="BB122" s="18">
        <v>705</v>
      </c>
      <c r="BC122" s="18">
        <f t="shared" si="143"/>
        <v>1635</v>
      </c>
      <c r="BD122" s="18"/>
      <c r="BE122" s="30">
        <v>41969</v>
      </c>
      <c r="BF122" s="20">
        <f t="shared" si="144"/>
        <v>0.49679960610536683</v>
      </c>
      <c r="BG122" s="21">
        <f t="shared" si="145"/>
        <v>0.50320039389463322</v>
      </c>
      <c r="BH122" s="18">
        <v>1009</v>
      </c>
      <c r="BI122" s="18">
        <v>1022</v>
      </c>
      <c r="BJ122" s="18">
        <f t="shared" si="146"/>
        <v>2031</v>
      </c>
      <c r="BK122" s="18"/>
      <c r="BL122" s="30">
        <v>41969</v>
      </c>
      <c r="BM122" s="20">
        <f t="shared" si="147"/>
        <v>0.56901840490797551</v>
      </c>
      <c r="BN122" s="21">
        <f t="shared" si="148"/>
        <v>0.43098159509202455</v>
      </c>
      <c r="BO122" s="18">
        <v>742</v>
      </c>
      <c r="BP122" s="18">
        <v>562</v>
      </c>
      <c r="BQ122" s="18">
        <f t="shared" si="149"/>
        <v>1304</v>
      </c>
    </row>
    <row r="123" spans="1:69" x14ac:dyDescent="0.25">
      <c r="A123" s="30">
        <v>41970</v>
      </c>
      <c r="B123" s="20">
        <f t="shared" si="120"/>
        <v>0.5312953367875648</v>
      </c>
      <c r="C123" s="21">
        <f t="shared" si="121"/>
        <v>0.46870466321243526</v>
      </c>
      <c r="D123" s="18">
        <v>5127</v>
      </c>
      <c r="E123" s="18">
        <v>4523</v>
      </c>
      <c r="F123" s="18">
        <f t="shared" si="122"/>
        <v>9650</v>
      </c>
      <c r="G123" s="18"/>
      <c r="H123" s="30">
        <v>41970</v>
      </c>
      <c r="I123" s="20">
        <f t="shared" si="123"/>
        <v>0.59734693877551015</v>
      </c>
      <c r="J123" s="21">
        <f t="shared" si="124"/>
        <v>0.40265306122448979</v>
      </c>
      <c r="K123" s="18">
        <v>2927</v>
      </c>
      <c r="L123" s="18">
        <v>1973</v>
      </c>
      <c r="M123" s="18">
        <f t="shared" si="125"/>
        <v>4900</v>
      </c>
      <c r="N123" s="18"/>
      <c r="O123" s="30">
        <v>41970</v>
      </c>
      <c r="P123" s="20">
        <f t="shared" si="126"/>
        <v>0.37218045112781956</v>
      </c>
      <c r="Q123" s="21">
        <f t="shared" si="127"/>
        <v>0.6278195488721805</v>
      </c>
      <c r="R123" s="18">
        <v>693</v>
      </c>
      <c r="S123" s="18">
        <v>1169</v>
      </c>
      <c r="T123" s="18">
        <f t="shared" si="128"/>
        <v>1862</v>
      </c>
      <c r="U123" s="18"/>
      <c r="V123" s="30">
        <v>41970</v>
      </c>
      <c r="W123" s="40">
        <f t="shared" si="129"/>
        <v>0.60773480662983426</v>
      </c>
      <c r="X123" s="39">
        <f t="shared" si="130"/>
        <v>0.39226519337016574</v>
      </c>
      <c r="Y123" s="18">
        <v>770</v>
      </c>
      <c r="Z123" s="18">
        <v>497</v>
      </c>
      <c r="AA123" s="18">
        <f t="shared" si="131"/>
        <v>1267</v>
      </c>
      <c r="AB123" s="18"/>
      <c r="AC123" s="30">
        <v>41970</v>
      </c>
      <c r="AD123" s="20">
        <f t="shared" si="132"/>
        <v>0.57600406710726992</v>
      </c>
      <c r="AE123" s="21">
        <f t="shared" si="133"/>
        <v>0.42399593289273002</v>
      </c>
      <c r="AF123" s="18">
        <v>1133</v>
      </c>
      <c r="AG123" s="18">
        <v>834</v>
      </c>
      <c r="AH123" s="18">
        <f t="shared" si="134"/>
        <v>1967</v>
      </c>
      <c r="AI123" s="18"/>
      <c r="AJ123" s="30">
        <v>41970</v>
      </c>
      <c r="AK123" s="20">
        <f t="shared" si="135"/>
        <v>0.50352941176470589</v>
      </c>
      <c r="AL123" s="21">
        <f t="shared" si="136"/>
        <v>0.49647058823529411</v>
      </c>
      <c r="AM123" s="18">
        <v>642</v>
      </c>
      <c r="AN123" s="18">
        <v>633</v>
      </c>
      <c r="AO123" s="18">
        <f t="shared" si="137"/>
        <v>1275</v>
      </c>
      <c r="AP123" s="18"/>
      <c r="AQ123" s="30">
        <v>41970</v>
      </c>
      <c r="AR123" s="20">
        <f t="shared" si="138"/>
        <v>0.72964669738863286</v>
      </c>
      <c r="AS123" s="21">
        <f t="shared" si="139"/>
        <v>0.27035330261136714</v>
      </c>
      <c r="AT123" s="18">
        <v>475</v>
      </c>
      <c r="AU123" s="18">
        <v>176</v>
      </c>
      <c r="AV123" s="18">
        <f t="shared" si="140"/>
        <v>651</v>
      </c>
      <c r="AW123" s="18"/>
      <c r="AX123" s="30">
        <v>41970</v>
      </c>
      <c r="AY123" s="20">
        <f t="shared" si="141"/>
        <v>0.50167224080267558</v>
      </c>
      <c r="AZ123" s="21">
        <f t="shared" si="142"/>
        <v>0.49832775919732442</v>
      </c>
      <c r="BA123" s="18">
        <v>900</v>
      </c>
      <c r="BB123" s="18">
        <v>894</v>
      </c>
      <c r="BC123" s="18">
        <f t="shared" si="143"/>
        <v>1794</v>
      </c>
      <c r="BD123" s="18"/>
      <c r="BE123" s="30">
        <v>41970</v>
      </c>
      <c r="BF123" s="20">
        <f t="shared" si="144"/>
        <v>0.55354449472096534</v>
      </c>
      <c r="BG123" s="21">
        <f t="shared" si="145"/>
        <v>0.44645550527903471</v>
      </c>
      <c r="BH123" s="18">
        <v>1101</v>
      </c>
      <c r="BI123" s="18">
        <v>888</v>
      </c>
      <c r="BJ123" s="18">
        <f t="shared" si="146"/>
        <v>1989</v>
      </c>
      <c r="BK123" s="18"/>
      <c r="BL123" s="30">
        <v>41970</v>
      </c>
      <c r="BM123" s="20">
        <f t="shared" si="147"/>
        <v>0.53518821603927991</v>
      </c>
      <c r="BN123" s="21">
        <f t="shared" si="148"/>
        <v>0.46481178396072015</v>
      </c>
      <c r="BO123" s="18">
        <v>654</v>
      </c>
      <c r="BP123" s="18">
        <v>568</v>
      </c>
      <c r="BQ123" s="18">
        <f t="shared" si="149"/>
        <v>1222</v>
      </c>
    </row>
    <row r="124" spans="1:69" ht="15.75" thickBot="1" x14ac:dyDescent="0.3">
      <c r="A124" s="30">
        <v>41971</v>
      </c>
      <c r="B124" s="20">
        <f t="shared" si="120"/>
        <v>0.48437143509012093</v>
      </c>
      <c r="C124" s="21">
        <f t="shared" si="121"/>
        <v>0.51562856490987907</v>
      </c>
      <c r="D124" s="18">
        <v>4246</v>
      </c>
      <c r="E124" s="18">
        <v>4520</v>
      </c>
      <c r="F124" s="18">
        <f t="shared" si="122"/>
        <v>8766</v>
      </c>
      <c r="G124" s="18"/>
      <c r="H124" s="30">
        <v>41971</v>
      </c>
      <c r="I124" s="20">
        <f t="shared" si="123"/>
        <v>0.4551916730134552</v>
      </c>
      <c r="J124" s="21">
        <f t="shared" si="124"/>
        <v>0.5448083269865448</v>
      </c>
      <c r="K124" s="18">
        <v>1793</v>
      </c>
      <c r="L124" s="18">
        <v>2146</v>
      </c>
      <c r="M124" s="18">
        <f t="shared" si="125"/>
        <v>3939</v>
      </c>
      <c r="N124" s="18"/>
      <c r="O124" s="30">
        <v>41971</v>
      </c>
      <c r="P124" s="20">
        <f t="shared" si="126"/>
        <v>0.36923076923076925</v>
      </c>
      <c r="Q124" s="21">
        <f t="shared" si="127"/>
        <v>0.63076923076923075</v>
      </c>
      <c r="R124" s="18">
        <v>576</v>
      </c>
      <c r="S124" s="18">
        <v>984</v>
      </c>
      <c r="T124" s="18">
        <f t="shared" si="128"/>
        <v>1560</v>
      </c>
      <c r="U124" s="18"/>
      <c r="V124" s="30">
        <v>41971</v>
      </c>
      <c r="W124" s="20">
        <f t="shared" si="129"/>
        <v>0.58782608695652172</v>
      </c>
      <c r="X124" s="21">
        <f t="shared" si="130"/>
        <v>0.41217391304347828</v>
      </c>
      <c r="Y124" s="18">
        <v>676</v>
      </c>
      <c r="Z124" s="18">
        <v>474</v>
      </c>
      <c r="AA124" s="18">
        <f t="shared" si="131"/>
        <v>1150</v>
      </c>
      <c r="AB124" s="18"/>
      <c r="AC124" s="30">
        <v>41971</v>
      </c>
      <c r="AD124" s="20">
        <f t="shared" si="132"/>
        <v>0.5824714207947741</v>
      </c>
      <c r="AE124" s="21">
        <f t="shared" si="133"/>
        <v>0.4175285792052259</v>
      </c>
      <c r="AF124" s="18">
        <v>1070</v>
      </c>
      <c r="AG124" s="18">
        <v>767</v>
      </c>
      <c r="AH124" s="18">
        <f t="shared" si="134"/>
        <v>1837</v>
      </c>
      <c r="AI124" s="18"/>
      <c r="AJ124" s="30">
        <v>41971</v>
      </c>
      <c r="AK124" s="20">
        <f t="shared" si="135"/>
        <v>0.62752161383285299</v>
      </c>
      <c r="AL124" s="21">
        <f t="shared" si="136"/>
        <v>0.37247838616714696</v>
      </c>
      <c r="AM124" s="18">
        <v>871</v>
      </c>
      <c r="AN124" s="18">
        <v>517</v>
      </c>
      <c r="AO124" s="18">
        <f t="shared" si="137"/>
        <v>1388</v>
      </c>
      <c r="AP124" s="18"/>
      <c r="AQ124" s="30">
        <v>41971</v>
      </c>
      <c r="AR124" s="20">
        <f t="shared" si="138"/>
        <v>0.71869639794168094</v>
      </c>
      <c r="AS124" s="21">
        <f t="shared" si="139"/>
        <v>0.28130360205831906</v>
      </c>
      <c r="AT124" s="18">
        <v>419</v>
      </c>
      <c r="AU124" s="18">
        <v>164</v>
      </c>
      <c r="AV124" s="18">
        <f t="shared" si="140"/>
        <v>583</v>
      </c>
      <c r="AW124" s="18"/>
      <c r="AX124" s="30">
        <v>41971</v>
      </c>
      <c r="AY124" s="20">
        <f t="shared" si="141"/>
        <v>0.56724267468069123</v>
      </c>
      <c r="AZ124" s="21">
        <f t="shared" si="142"/>
        <v>0.43275732531930877</v>
      </c>
      <c r="BA124" s="18">
        <v>755</v>
      </c>
      <c r="BB124" s="18">
        <v>576</v>
      </c>
      <c r="BC124" s="18">
        <f t="shared" si="143"/>
        <v>1331</v>
      </c>
      <c r="BD124" s="18"/>
      <c r="BE124" s="30">
        <v>41971</v>
      </c>
      <c r="BF124" s="20">
        <f t="shared" si="144"/>
        <v>0.50151515151515147</v>
      </c>
      <c r="BG124" s="21">
        <f t="shared" si="145"/>
        <v>0.49848484848484848</v>
      </c>
      <c r="BH124" s="18">
        <v>662</v>
      </c>
      <c r="BI124" s="18">
        <v>658</v>
      </c>
      <c r="BJ124" s="18">
        <f t="shared" si="146"/>
        <v>1320</v>
      </c>
      <c r="BK124" s="18"/>
      <c r="BL124" s="30">
        <v>41971</v>
      </c>
      <c r="BM124" s="20">
        <f t="shared" si="147"/>
        <v>0.5164744645799012</v>
      </c>
      <c r="BN124" s="21">
        <f t="shared" si="148"/>
        <v>0.48352553542009885</v>
      </c>
      <c r="BO124" s="18">
        <v>627</v>
      </c>
      <c r="BP124" s="18">
        <v>587</v>
      </c>
      <c r="BQ124" s="18">
        <f t="shared" si="149"/>
        <v>1214</v>
      </c>
    </row>
    <row r="125" spans="1:69" ht="15.75" hidden="1" thickBot="1" x14ac:dyDescent="0.3">
      <c r="A125" s="30"/>
      <c r="B125" s="20">
        <f t="shared" si="120"/>
        <v>0.5</v>
      </c>
      <c r="C125" s="21">
        <f t="shared" si="121"/>
        <v>0.5</v>
      </c>
      <c r="D125" s="18">
        <v>1</v>
      </c>
      <c r="E125" s="18">
        <v>1</v>
      </c>
      <c r="F125" s="18">
        <f t="shared" si="122"/>
        <v>2</v>
      </c>
      <c r="G125" s="18"/>
      <c r="H125" s="30"/>
      <c r="I125" s="20">
        <f t="shared" si="123"/>
        <v>0.5</v>
      </c>
      <c r="J125" s="21">
        <f t="shared" si="124"/>
        <v>0.5</v>
      </c>
      <c r="K125" s="18">
        <v>1</v>
      </c>
      <c r="L125" s="18">
        <v>1</v>
      </c>
      <c r="M125" s="18">
        <f t="shared" si="125"/>
        <v>2</v>
      </c>
      <c r="N125" s="18"/>
      <c r="O125" s="30"/>
      <c r="P125" s="20">
        <f t="shared" si="126"/>
        <v>0.5</v>
      </c>
      <c r="Q125" s="21">
        <f t="shared" si="127"/>
        <v>0.5</v>
      </c>
      <c r="R125" s="18">
        <v>1</v>
      </c>
      <c r="S125" s="18">
        <v>1</v>
      </c>
      <c r="T125" s="18">
        <f t="shared" si="128"/>
        <v>2</v>
      </c>
      <c r="U125" s="18"/>
      <c r="V125" s="30"/>
      <c r="W125" s="20">
        <f t="shared" si="129"/>
        <v>0.5</v>
      </c>
      <c r="X125" s="21">
        <f t="shared" si="130"/>
        <v>0.5</v>
      </c>
      <c r="Y125" s="18">
        <v>1</v>
      </c>
      <c r="Z125" s="18">
        <v>1</v>
      </c>
      <c r="AA125" s="18">
        <f t="shared" si="131"/>
        <v>2</v>
      </c>
      <c r="AB125" s="18"/>
      <c r="AC125" s="30"/>
      <c r="AD125" s="20">
        <f t="shared" si="132"/>
        <v>0.5</v>
      </c>
      <c r="AE125" s="21">
        <f t="shared" si="133"/>
        <v>0.5</v>
      </c>
      <c r="AF125" s="18">
        <v>1</v>
      </c>
      <c r="AG125" s="18">
        <v>1</v>
      </c>
      <c r="AH125" s="18">
        <f t="shared" si="134"/>
        <v>2</v>
      </c>
      <c r="AI125" s="18"/>
      <c r="AJ125" s="30"/>
      <c r="AK125" s="20">
        <f t="shared" si="135"/>
        <v>0.5</v>
      </c>
      <c r="AL125" s="21">
        <f t="shared" si="136"/>
        <v>0.5</v>
      </c>
      <c r="AM125" s="18">
        <v>1</v>
      </c>
      <c r="AN125" s="18">
        <v>1</v>
      </c>
      <c r="AO125" s="18">
        <f t="shared" si="137"/>
        <v>2</v>
      </c>
      <c r="AP125" s="18"/>
      <c r="AQ125" s="30"/>
      <c r="AR125" s="20">
        <f t="shared" si="138"/>
        <v>0.5</v>
      </c>
      <c r="AS125" s="21">
        <f t="shared" si="139"/>
        <v>0.5</v>
      </c>
      <c r="AT125" s="18">
        <v>1</v>
      </c>
      <c r="AU125" s="18">
        <v>1</v>
      </c>
      <c r="AV125" s="18">
        <f t="shared" si="140"/>
        <v>2</v>
      </c>
      <c r="AW125" s="18"/>
      <c r="AX125" s="30"/>
      <c r="AY125" s="20">
        <f t="shared" si="141"/>
        <v>0.5</v>
      </c>
      <c r="AZ125" s="21">
        <f t="shared" si="142"/>
        <v>0.5</v>
      </c>
      <c r="BA125" s="18">
        <v>1</v>
      </c>
      <c r="BB125" s="18">
        <v>1</v>
      </c>
      <c r="BC125" s="18">
        <f t="shared" si="143"/>
        <v>2</v>
      </c>
      <c r="BD125" s="18"/>
      <c r="BE125" s="30"/>
      <c r="BF125" s="20">
        <f t="shared" si="144"/>
        <v>0.5</v>
      </c>
      <c r="BG125" s="21">
        <f t="shared" si="145"/>
        <v>0.5</v>
      </c>
      <c r="BH125" s="18">
        <v>1</v>
      </c>
      <c r="BI125" s="18">
        <v>1</v>
      </c>
      <c r="BJ125" s="18">
        <f t="shared" si="146"/>
        <v>2</v>
      </c>
      <c r="BK125" s="18"/>
      <c r="BL125" s="30"/>
      <c r="BM125" s="20">
        <f t="shared" si="147"/>
        <v>0.5</v>
      </c>
      <c r="BN125" s="21">
        <f t="shared" si="148"/>
        <v>0.5</v>
      </c>
      <c r="BO125" s="18">
        <v>1</v>
      </c>
      <c r="BP125" s="18">
        <v>1</v>
      </c>
      <c r="BQ125" s="18">
        <f t="shared" si="149"/>
        <v>2</v>
      </c>
    </row>
    <row r="126" spans="1:69" ht="15.75" hidden="1" thickBot="1" x14ac:dyDescent="0.3">
      <c r="A126" s="30"/>
      <c r="B126" s="20">
        <f t="shared" si="120"/>
        <v>0.5</v>
      </c>
      <c r="C126" s="21">
        <f t="shared" si="121"/>
        <v>0.5</v>
      </c>
      <c r="D126" s="23">
        <v>1</v>
      </c>
      <c r="E126" s="23">
        <v>1</v>
      </c>
      <c r="F126" s="23">
        <f t="shared" si="122"/>
        <v>2</v>
      </c>
      <c r="G126" s="18"/>
      <c r="H126" s="30"/>
      <c r="I126" s="20">
        <f t="shared" si="123"/>
        <v>0.5</v>
      </c>
      <c r="J126" s="21">
        <f t="shared" si="124"/>
        <v>0.5</v>
      </c>
      <c r="K126" s="23">
        <v>1</v>
      </c>
      <c r="L126" s="23">
        <v>1</v>
      </c>
      <c r="M126" s="23">
        <f t="shared" si="125"/>
        <v>2</v>
      </c>
      <c r="N126" s="18"/>
      <c r="O126" s="30"/>
      <c r="P126" s="20">
        <f t="shared" si="126"/>
        <v>0.5</v>
      </c>
      <c r="Q126" s="21">
        <f t="shared" si="127"/>
        <v>0.5</v>
      </c>
      <c r="R126" s="23">
        <v>1</v>
      </c>
      <c r="S126" s="23">
        <v>1</v>
      </c>
      <c r="T126" s="23">
        <f t="shared" si="128"/>
        <v>2</v>
      </c>
      <c r="U126" s="18"/>
      <c r="V126" s="30"/>
      <c r="W126" s="20">
        <f t="shared" si="129"/>
        <v>0.5</v>
      </c>
      <c r="X126" s="21">
        <f t="shared" si="130"/>
        <v>0.5</v>
      </c>
      <c r="Y126" s="23">
        <v>1</v>
      </c>
      <c r="Z126" s="23">
        <v>1</v>
      </c>
      <c r="AA126" s="23">
        <f t="shared" si="131"/>
        <v>2</v>
      </c>
      <c r="AB126" s="18"/>
      <c r="AC126" s="30"/>
      <c r="AD126" s="20">
        <f t="shared" si="132"/>
        <v>0.5</v>
      </c>
      <c r="AE126" s="21">
        <f t="shared" si="133"/>
        <v>0.5</v>
      </c>
      <c r="AF126" s="23">
        <v>1</v>
      </c>
      <c r="AG126" s="23">
        <v>1</v>
      </c>
      <c r="AH126" s="23">
        <f t="shared" si="134"/>
        <v>2</v>
      </c>
      <c r="AI126" s="18"/>
      <c r="AJ126" s="30"/>
      <c r="AK126" s="20">
        <f t="shared" si="135"/>
        <v>0.5</v>
      </c>
      <c r="AL126" s="21">
        <f t="shared" si="136"/>
        <v>0.5</v>
      </c>
      <c r="AM126" s="23">
        <v>1</v>
      </c>
      <c r="AN126" s="23">
        <v>1</v>
      </c>
      <c r="AO126" s="23">
        <f t="shared" si="137"/>
        <v>2</v>
      </c>
      <c r="AP126" s="18"/>
      <c r="AQ126" s="30"/>
      <c r="AR126" s="20">
        <f t="shared" si="138"/>
        <v>0.5</v>
      </c>
      <c r="AS126" s="21">
        <f t="shared" si="139"/>
        <v>0.5</v>
      </c>
      <c r="AT126" s="23">
        <v>1</v>
      </c>
      <c r="AU126" s="23">
        <v>1</v>
      </c>
      <c r="AV126" s="23">
        <f t="shared" si="140"/>
        <v>2</v>
      </c>
      <c r="AW126" s="18"/>
      <c r="AX126" s="30"/>
      <c r="AY126" s="20">
        <f t="shared" si="141"/>
        <v>0.5</v>
      </c>
      <c r="AZ126" s="21">
        <f t="shared" si="142"/>
        <v>0.5</v>
      </c>
      <c r="BA126" s="23">
        <v>1</v>
      </c>
      <c r="BB126" s="23">
        <v>1</v>
      </c>
      <c r="BC126" s="23">
        <f t="shared" si="143"/>
        <v>2</v>
      </c>
      <c r="BD126" s="18"/>
      <c r="BE126" s="30"/>
      <c r="BF126" s="20">
        <f t="shared" si="144"/>
        <v>0.5</v>
      </c>
      <c r="BG126" s="21">
        <f t="shared" si="145"/>
        <v>0.5</v>
      </c>
      <c r="BH126" s="23">
        <v>1</v>
      </c>
      <c r="BI126" s="23">
        <v>1</v>
      </c>
      <c r="BJ126" s="23">
        <f t="shared" si="146"/>
        <v>2</v>
      </c>
      <c r="BK126" s="18"/>
      <c r="BL126" s="30"/>
      <c r="BM126" s="20">
        <f t="shared" si="147"/>
        <v>0.5</v>
      </c>
      <c r="BN126" s="21">
        <f t="shared" si="148"/>
        <v>0.5</v>
      </c>
      <c r="BO126" s="23">
        <v>1</v>
      </c>
      <c r="BP126" s="23">
        <v>1</v>
      </c>
      <c r="BQ126" s="23">
        <f t="shared" si="149"/>
        <v>2</v>
      </c>
    </row>
    <row r="127" spans="1:69" ht="15.75" hidden="1" thickBot="1" x14ac:dyDescent="0.3">
      <c r="A127" s="30"/>
      <c r="B127" s="20">
        <f t="shared" si="120"/>
        <v>0.5</v>
      </c>
      <c r="C127" s="21">
        <f t="shared" si="121"/>
        <v>0.5</v>
      </c>
      <c r="D127" s="18">
        <v>1</v>
      </c>
      <c r="E127" s="18">
        <v>1</v>
      </c>
      <c r="F127" s="18">
        <f t="shared" si="122"/>
        <v>2</v>
      </c>
      <c r="G127" s="18"/>
      <c r="H127" s="30"/>
      <c r="I127" s="20">
        <f t="shared" si="123"/>
        <v>0.5</v>
      </c>
      <c r="J127" s="21">
        <f t="shared" si="124"/>
        <v>0.5</v>
      </c>
      <c r="K127" s="18">
        <v>1</v>
      </c>
      <c r="L127" s="18">
        <v>1</v>
      </c>
      <c r="M127" s="18">
        <f t="shared" si="125"/>
        <v>2</v>
      </c>
      <c r="N127" s="18"/>
      <c r="O127" s="30"/>
      <c r="P127" s="20">
        <f t="shared" si="126"/>
        <v>0.5</v>
      </c>
      <c r="Q127" s="21">
        <f t="shared" si="127"/>
        <v>0.5</v>
      </c>
      <c r="R127" s="18">
        <v>1</v>
      </c>
      <c r="S127" s="18">
        <v>1</v>
      </c>
      <c r="T127" s="18">
        <f t="shared" si="128"/>
        <v>2</v>
      </c>
      <c r="U127" s="18"/>
      <c r="V127" s="30"/>
      <c r="W127" s="20">
        <f t="shared" si="129"/>
        <v>0.5</v>
      </c>
      <c r="X127" s="21">
        <f t="shared" si="130"/>
        <v>0.5</v>
      </c>
      <c r="Y127" s="18">
        <v>1</v>
      </c>
      <c r="Z127" s="18">
        <v>1</v>
      </c>
      <c r="AA127" s="18">
        <f t="shared" si="131"/>
        <v>2</v>
      </c>
      <c r="AB127" s="18"/>
      <c r="AC127" s="30"/>
      <c r="AD127" s="20">
        <f t="shared" si="132"/>
        <v>0.5</v>
      </c>
      <c r="AE127" s="21">
        <f t="shared" si="133"/>
        <v>0.5</v>
      </c>
      <c r="AF127" s="18">
        <v>1</v>
      </c>
      <c r="AG127" s="18">
        <v>1</v>
      </c>
      <c r="AH127" s="18">
        <f t="shared" si="134"/>
        <v>2</v>
      </c>
      <c r="AI127" s="18"/>
      <c r="AJ127" s="30"/>
      <c r="AK127" s="20">
        <f t="shared" si="135"/>
        <v>0.5</v>
      </c>
      <c r="AL127" s="21">
        <f t="shared" si="136"/>
        <v>0.5</v>
      </c>
      <c r="AM127" s="18">
        <v>1</v>
      </c>
      <c r="AN127" s="18">
        <v>1</v>
      </c>
      <c r="AO127" s="18">
        <f t="shared" si="137"/>
        <v>2</v>
      </c>
      <c r="AP127" s="18"/>
      <c r="AQ127" s="30"/>
      <c r="AR127" s="20">
        <f t="shared" si="138"/>
        <v>0.5</v>
      </c>
      <c r="AS127" s="21">
        <f t="shared" si="139"/>
        <v>0.5</v>
      </c>
      <c r="AT127" s="18">
        <v>1</v>
      </c>
      <c r="AU127" s="18">
        <v>1</v>
      </c>
      <c r="AV127" s="18">
        <f t="shared" si="140"/>
        <v>2</v>
      </c>
      <c r="AW127" s="18"/>
      <c r="AX127" s="30"/>
      <c r="AY127" s="20">
        <f t="shared" si="141"/>
        <v>0.5</v>
      </c>
      <c r="AZ127" s="21">
        <f t="shared" si="142"/>
        <v>0.5</v>
      </c>
      <c r="BA127" s="18">
        <v>1</v>
      </c>
      <c r="BB127" s="18">
        <v>1</v>
      </c>
      <c r="BC127" s="18">
        <f t="shared" si="143"/>
        <v>2</v>
      </c>
      <c r="BD127" s="18"/>
      <c r="BE127" s="30"/>
      <c r="BF127" s="20">
        <f t="shared" si="144"/>
        <v>0.5</v>
      </c>
      <c r="BG127" s="21">
        <f t="shared" si="145"/>
        <v>0.5</v>
      </c>
      <c r="BH127" s="18">
        <v>1</v>
      </c>
      <c r="BI127" s="18">
        <v>1</v>
      </c>
      <c r="BJ127" s="18">
        <f t="shared" si="146"/>
        <v>2</v>
      </c>
      <c r="BK127" s="18"/>
      <c r="BL127" s="30"/>
      <c r="BM127" s="20">
        <f t="shared" si="147"/>
        <v>0.5</v>
      </c>
      <c r="BN127" s="21">
        <f t="shared" si="148"/>
        <v>0.5</v>
      </c>
      <c r="BO127" s="18">
        <v>1</v>
      </c>
      <c r="BP127" s="18">
        <v>1</v>
      </c>
      <c r="BQ127" s="18">
        <f t="shared" si="149"/>
        <v>2</v>
      </c>
    </row>
    <row r="128" spans="1:69" ht="15.75" hidden="1" thickBot="1" x14ac:dyDescent="0.3">
      <c r="A128" s="30"/>
      <c r="B128" s="20">
        <f t="shared" si="120"/>
        <v>0.5</v>
      </c>
      <c r="C128" s="21">
        <f t="shared" si="121"/>
        <v>0.5</v>
      </c>
      <c r="D128" s="18">
        <v>1</v>
      </c>
      <c r="E128" s="18">
        <v>1</v>
      </c>
      <c r="F128" s="18">
        <f t="shared" si="122"/>
        <v>2</v>
      </c>
      <c r="G128" s="18"/>
      <c r="H128" s="30"/>
      <c r="I128" s="20">
        <f t="shared" si="123"/>
        <v>0.5</v>
      </c>
      <c r="J128" s="21">
        <f t="shared" si="124"/>
        <v>0.5</v>
      </c>
      <c r="K128" s="18">
        <v>1</v>
      </c>
      <c r="L128" s="18">
        <v>1</v>
      </c>
      <c r="M128" s="18">
        <f t="shared" si="125"/>
        <v>2</v>
      </c>
      <c r="N128" s="18"/>
      <c r="O128" s="30"/>
      <c r="P128" s="20">
        <f t="shared" si="126"/>
        <v>0.5</v>
      </c>
      <c r="Q128" s="21">
        <f t="shared" si="127"/>
        <v>0.5</v>
      </c>
      <c r="R128" s="18">
        <v>1</v>
      </c>
      <c r="S128" s="18">
        <v>1</v>
      </c>
      <c r="T128" s="18">
        <f t="shared" si="128"/>
        <v>2</v>
      </c>
      <c r="U128" s="18"/>
      <c r="V128" s="30"/>
      <c r="W128" s="20">
        <f t="shared" si="129"/>
        <v>0.5</v>
      </c>
      <c r="X128" s="21">
        <f t="shared" si="130"/>
        <v>0.5</v>
      </c>
      <c r="Y128" s="18">
        <v>1</v>
      </c>
      <c r="Z128" s="18">
        <v>1</v>
      </c>
      <c r="AA128" s="18">
        <f t="shared" si="131"/>
        <v>2</v>
      </c>
      <c r="AB128" s="18"/>
      <c r="AC128" s="30"/>
      <c r="AD128" s="20">
        <f t="shared" si="132"/>
        <v>0.5</v>
      </c>
      <c r="AE128" s="21">
        <f t="shared" si="133"/>
        <v>0.5</v>
      </c>
      <c r="AF128" s="18">
        <v>1</v>
      </c>
      <c r="AG128" s="18">
        <v>1</v>
      </c>
      <c r="AH128" s="18">
        <f t="shared" si="134"/>
        <v>2</v>
      </c>
      <c r="AI128" s="18"/>
      <c r="AJ128" s="30"/>
      <c r="AK128" s="20">
        <f t="shared" si="135"/>
        <v>0.5</v>
      </c>
      <c r="AL128" s="21">
        <f t="shared" si="136"/>
        <v>0.5</v>
      </c>
      <c r="AM128" s="18">
        <v>1</v>
      </c>
      <c r="AN128" s="18">
        <v>1</v>
      </c>
      <c r="AO128" s="18">
        <f t="shared" si="137"/>
        <v>2</v>
      </c>
      <c r="AP128" s="18"/>
      <c r="AQ128" s="30"/>
      <c r="AR128" s="20">
        <f t="shared" si="138"/>
        <v>0.5</v>
      </c>
      <c r="AS128" s="21">
        <f t="shared" si="139"/>
        <v>0.5</v>
      </c>
      <c r="AT128" s="18">
        <v>1</v>
      </c>
      <c r="AU128" s="18">
        <v>1</v>
      </c>
      <c r="AV128" s="18">
        <f t="shared" si="140"/>
        <v>2</v>
      </c>
      <c r="AW128" s="18"/>
      <c r="AX128" s="30"/>
      <c r="AY128" s="20">
        <f t="shared" si="141"/>
        <v>0.5</v>
      </c>
      <c r="AZ128" s="21">
        <f t="shared" si="142"/>
        <v>0.5</v>
      </c>
      <c r="BA128" s="18">
        <v>1</v>
      </c>
      <c r="BB128" s="18">
        <v>1</v>
      </c>
      <c r="BC128" s="18">
        <f t="shared" si="143"/>
        <v>2</v>
      </c>
      <c r="BD128" s="18"/>
      <c r="BE128" s="30"/>
      <c r="BF128" s="20">
        <f t="shared" si="144"/>
        <v>0.5</v>
      </c>
      <c r="BG128" s="21">
        <f t="shared" si="145"/>
        <v>0.5</v>
      </c>
      <c r="BH128" s="18">
        <v>1</v>
      </c>
      <c r="BI128" s="18">
        <v>1</v>
      </c>
      <c r="BJ128" s="18">
        <f t="shared" si="146"/>
        <v>2</v>
      </c>
      <c r="BK128" s="18"/>
      <c r="BL128" s="30"/>
      <c r="BM128" s="20">
        <f t="shared" si="147"/>
        <v>0.5</v>
      </c>
      <c r="BN128" s="21">
        <f t="shared" si="148"/>
        <v>0.5</v>
      </c>
      <c r="BO128" s="18">
        <v>1</v>
      </c>
      <c r="BP128" s="18">
        <v>1</v>
      </c>
      <c r="BQ128" s="18">
        <f t="shared" si="149"/>
        <v>2</v>
      </c>
    </row>
    <row r="129" spans="1:69" ht="15.75" hidden="1" thickBot="1" x14ac:dyDescent="0.3">
      <c r="A129" s="30"/>
      <c r="B129" s="20">
        <f t="shared" si="120"/>
        <v>0.5</v>
      </c>
      <c r="C129" s="21">
        <f t="shared" si="121"/>
        <v>0.5</v>
      </c>
      <c r="D129" s="18">
        <v>1</v>
      </c>
      <c r="E129" s="18">
        <v>1</v>
      </c>
      <c r="F129" s="18">
        <f t="shared" si="122"/>
        <v>2</v>
      </c>
      <c r="G129" s="18"/>
      <c r="H129" s="30"/>
      <c r="I129" s="20">
        <f t="shared" si="123"/>
        <v>0.5</v>
      </c>
      <c r="J129" s="21">
        <f t="shared" si="124"/>
        <v>0.5</v>
      </c>
      <c r="K129" s="18">
        <v>1</v>
      </c>
      <c r="L129" s="18">
        <v>1</v>
      </c>
      <c r="M129" s="18">
        <f t="shared" si="125"/>
        <v>2</v>
      </c>
      <c r="N129" s="18"/>
      <c r="O129" s="30"/>
      <c r="P129" s="20">
        <f t="shared" si="126"/>
        <v>0.5</v>
      </c>
      <c r="Q129" s="21">
        <f t="shared" si="127"/>
        <v>0.5</v>
      </c>
      <c r="R129" s="18">
        <v>1</v>
      </c>
      <c r="S129" s="18">
        <v>1</v>
      </c>
      <c r="T129" s="18">
        <f t="shared" si="128"/>
        <v>2</v>
      </c>
      <c r="U129" s="18"/>
      <c r="V129" s="30"/>
      <c r="W129" s="20">
        <f t="shared" si="129"/>
        <v>0.5</v>
      </c>
      <c r="X129" s="21">
        <f t="shared" si="130"/>
        <v>0.5</v>
      </c>
      <c r="Y129" s="18">
        <v>1</v>
      </c>
      <c r="Z129" s="18">
        <v>1</v>
      </c>
      <c r="AA129" s="18">
        <f t="shared" si="131"/>
        <v>2</v>
      </c>
      <c r="AB129" s="18"/>
      <c r="AC129" s="30"/>
      <c r="AD129" s="20">
        <f t="shared" si="132"/>
        <v>0.5</v>
      </c>
      <c r="AE129" s="21">
        <f t="shared" si="133"/>
        <v>0.5</v>
      </c>
      <c r="AF129" s="18">
        <v>1</v>
      </c>
      <c r="AG129" s="18">
        <v>1</v>
      </c>
      <c r="AH129" s="18">
        <f t="shared" si="134"/>
        <v>2</v>
      </c>
      <c r="AI129" s="18"/>
      <c r="AJ129" s="30"/>
      <c r="AK129" s="20">
        <f t="shared" si="135"/>
        <v>0.5</v>
      </c>
      <c r="AL129" s="21">
        <f t="shared" si="136"/>
        <v>0.5</v>
      </c>
      <c r="AM129" s="18">
        <v>1</v>
      </c>
      <c r="AN129" s="18">
        <v>1</v>
      </c>
      <c r="AO129" s="18">
        <f t="shared" si="137"/>
        <v>2</v>
      </c>
      <c r="AP129" s="18"/>
      <c r="AQ129" s="30"/>
      <c r="AR129" s="20">
        <f t="shared" si="138"/>
        <v>0.5</v>
      </c>
      <c r="AS129" s="21">
        <f t="shared" si="139"/>
        <v>0.5</v>
      </c>
      <c r="AT129" s="18">
        <v>1</v>
      </c>
      <c r="AU129" s="18">
        <v>1</v>
      </c>
      <c r="AV129" s="18">
        <f t="shared" si="140"/>
        <v>2</v>
      </c>
      <c r="AW129" s="18"/>
      <c r="AX129" s="30"/>
      <c r="AY129" s="20">
        <f t="shared" si="141"/>
        <v>0.5</v>
      </c>
      <c r="AZ129" s="21">
        <f t="shared" si="142"/>
        <v>0.5</v>
      </c>
      <c r="BA129" s="18">
        <v>1</v>
      </c>
      <c r="BB129" s="18">
        <v>1</v>
      </c>
      <c r="BC129" s="18">
        <f t="shared" si="143"/>
        <v>2</v>
      </c>
      <c r="BD129" s="18"/>
      <c r="BE129" s="30"/>
      <c r="BF129" s="20">
        <f t="shared" si="144"/>
        <v>0.5</v>
      </c>
      <c r="BG129" s="21">
        <f t="shared" si="145"/>
        <v>0.5</v>
      </c>
      <c r="BH129" s="18">
        <v>1</v>
      </c>
      <c r="BI129" s="18">
        <v>1</v>
      </c>
      <c r="BJ129" s="18">
        <f t="shared" si="146"/>
        <v>2</v>
      </c>
      <c r="BK129" s="18"/>
      <c r="BL129" s="30"/>
      <c r="BM129" s="20">
        <f t="shared" si="147"/>
        <v>0.5</v>
      </c>
      <c r="BN129" s="21">
        <f t="shared" si="148"/>
        <v>0.5</v>
      </c>
      <c r="BO129" s="18">
        <v>1</v>
      </c>
      <c r="BP129" s="18">
        <v>1</v>
      </c>
      <c r="BQ129" s="18">
        <f t="shared" si="149"/>
        <v>2</v>
      </c>
    </row>
    <row r="130" spans="1:69" ht="15.75" hidden="1" thickBot="1" x14ac:dyDescent="0.3">
      <c r="A130" s="33"/>
      <c r="B130" s="34">
        <f t="shared" si="120"/>
        <v>0.5</v>
      </c>
      <c r="C130" s="35">
        <f t="shared" si="121"/>
        <v>0.5</v>
      </c>
      <c r="D130" s="36">
        <v>1</v>
      </c>
      <c r="E130" s="18">
        <v>1</v>
      </c>
      <c r="F130" s="18">
        <f t="shared" si="122"/>
        <v>2</v>
      </c>
      <c r="G130" s="18"/>
      <c r="H130" s="33"/>
      <c r="I130" s="34">
        <f t="shared" si="123"/>
        <v>0.5</v>
      </c>
      <c r="J130" s="35">
        <f t="shared" si="124"/>
        <v>0.5</v>
      </c>
      <c r="K130" s="36">
        <v>1</v>
      </c>
      <c r="L130" s="18">
        <v>1</v>
      </c>
      <c r="M130" s="18">
        <f t="shared" si="125"/>
        <v>2</v>
      </c>
      <c r="N130" s="18"/>
      <c r="O130" s="33"/>
      <c r="P130" s="34">
        <f t="shared" si="126"/>
        <v>0.5</v>
      </c>
      <c r="Q130" s="35">
        <f t="shared" si="127"/>
        <v>0.5</v>
      </c>
      <c r="R130" s="36">
        <v>1</v>
      </c>
      <c r="S130" s="18">
        <v>1</v>
      </c>
      <c r="T130" s="18">
        <f t="shared" si="128"/>
        <v>2</v>
      </c>
      <c r="U130" s="18"/>
      <c r="V130" s="33"/>
      <c r="W130" s="34">
        <f t="shared" si="129"/>
        <v>0.5</v>
      </c>
      <c r="X130" s="35">
        <f t="shared" si="130"/>
        <v>0.5</v>
      </c>
      <c r="Y130" s="36">
        <v>1</v>
      </c>
      <c r="Z130" s="18">
        <v>1</v>
      </c>
      <c r="AA130" s="18">
        <f t="shared" si="131"/>
        <v>2</v>
      </c>
      <c r="AB130" s="18"/>
      <c r="AC130" s="33"/>
      <c r="AD130" s="34">
        <f t="shared" si="132"/>
        <v>0.5</v>
      </c>
      <c r="AE130" s="35">
        <f t="shared" si="133"/>
        <v>0.5</v>
      </c>
      <c r="AF130" s="36">
        <v>1</v>
      </c>
      <c r="AG130" s="18">
        <v>1</v>
      </c>
      <c r="AH130" s="18">
        <f t="shared" si="134"/>
        <v>2</v>
      </c>
      <c r="AI130" s="18"/>
      <c r="AJ130" s="33"/>
      <c r="AK130" s="34">
        <f t="shared" si="135"/>
        <v>0.5</v>
      </c>
      <c r="AL130" s="35">
        <f t="shared" si="136"/>
        <v>0.5</v>
      </c>
      <c r="AM130" s="36">
        <v>1</v>
      </c>
      <c r="AN130" s="18">
        <v>1</v>
      </c>
      <c r="AO130" s="18">
        <f t="shared" si="137"/>
        <v>2</v>
      </c>
      <c r="AP130" s="18"/>
      <c r="AQ130" s="33"/>
      <c r="AR130" s="34">
        <f t="shared" si="138"/>
        <v>0.5</v>
      </c>
      <c r="AS130" s="35">
        <f t="shared" si="139"/>
        <v>0.5</v>
      </c>
      <c r="AT130" s="36">
        <v>1</v>
      </c>
      <c r="AU130" s="18">
        <v>1</v>
      </c>
      <c r="AV130" s="18">
        <f t="shared" si="140"/>
        <v>2</v>
      </c>
      <c r="AW130" s="18"/>
      <c r="AX130" s="33"/>
      <c r="AY130" s="34">
        <f t="shared" si="141"/>
        <v>0.5</v>
      </c>
      <c r="AZ130" s="35">
        <f t="shared" si="142"/>
        <v>0.5</v>
      </c>
      <c r="BA130" s="36">
        <v>1</v>
      </c>
      <c r="BB130" s="18">
        <v>1</v>
      </c>
      <c r="BC130" s="18">
        <f t="shared" si="143"/>
        <v>2</v>
      </c>
      <c r="BD130" s="18"/>
      <c r="BE130" s="33"/>
      <c r="BF130" s="34">
        <f t="shared" si="144"/>
        <v>0.5</v>
      </c>
      <c r="BG130" s="35">
        <f t="shared" si="145"/>
        <v>0.5</v>
      </c>
      <c r="BH130" s="36">
        <v>1</v>
      </c>
      <c r="BI130" s="18">
        <v>1</v>
      </c>
      <c r="BJ130" s="18">
        <f t="shared" si="146"/>
        <v>2</v>
      </c>
      <c r="BK130" s="18"/>
      <c r="BL130" s="33"/>
      <c r="BM130" s="34">
        <f t="shared" si="147"/>
        <v>0.5</v>
      </c>
      <c r="BN130" s="35">
        <f t="shared" si="148"/>
        <v>0.5</v>
      </c>
      <c r="BO130" s="36">
        <v>1</v>
      </c>
      <c r="BP130" s="18">
        <v>1</v>
      </c>
      <c r="BQ130" s="18">
        <f t="shared" si="149"/>
        <v>2</v>
      </c>
    </row>
    <row r="131" spans="1:69" ht="15.75" thickBot="1" x14ac:dyDescent="0.3">
      <c r="A131" s="29"/>
      <c r="B131" s="26"/>
      <c r="C131" s="26"/>
      <c r="D131" s="26"/>
      <c r="E131" s="27"/>
      <c r="F131" s="26"/>
      <c r="G131" s="28"/>
      <c r="H131" s="29"/>
      <c r="I131" s="26"/>
      <c r="J131" s="26"/>
      <c r="K131" s="26"/>
      <c r="L131" s="27"/>
      <c r="M131" s="26"/>
      <c r="N131" s="28"/>
      <c r="O131" s="29"/>
      <c r="P131" s="26"/>
      <c r="Q131" s="26"/>
      <c r="R131" s="26"/>
      <c r="S131" s="27"/>
      <c r="T131" s="26"/>
      <c r="U131" s="28"/>
      <c r="V131" s="29"/>
      <c r="W131" s="26"/>
      <c r="X131" s="26"/>
      <c r="Y131" s="26"/>
      <c r="Z131" s="27"/>
      <c r="AA131" s="26"/>
      <c r="AB131" s="28"/>
      <c r="AC131" s="29"/>
      <c r="AD131" s="26"/>
      <c r="AE131" s="26"/>
      <c r="AF131" s="26"/>
      <c r="AG131" s="27"/>
      <c r="AH131" s="26"/>
      <c r="AI131" s="28"/>
      <c r="AJ131" s="29"/>
      <c r="AK131" s="26"/>
      <c r="AL131" s="26"/>
      <c r="AM131" s="26"/>
      <c r="AN131" s="27"/>
      <c r="AO131" s="26"/>
      <c r="AP131" s="28"/>
      <c r="AQ131" s="29"/>
      <c r="AR131" s="26"/>
      <c r="AS131" s="26"/>
      <c r="AT131" s="26"/>
      <c r="AU131" s="27"/>
      <c r="AV131" s="26"/>
      <c r="AW131" s="28"/>
      <c r="AX131" s="29"/>
      <c r="AY131" s="26"/>
      <c r="AZ131" s="26"/>
      <c r="BA131" s="26"/>
      <c r="BB131" s="27"/>
      <c r="BC131" s="26"/>
      <c r="BD131" s="28"/>
      <c r="BE131" s="29"/>
      <c r="BF131" s="26"/>
      <c r="BG131" s="26"/>
      <c r="BH131" s="26"/>
      <c r="BI131" s="27"/>
      <c r="BJ131" s="26"/>
      <c r="BK131" s="28"/>
      <c r="BL131" s="29"/>
      <c r="BM131" s="26"/>
      <c r="BN131" s="26"/>
      <c r="BO131" s="26"/>
      <c r="BP131" s="27"/>
      <c r="BQ131" s="26"/>
    </row>
  </sheetData>
  <mergeCells count="100">
    <mergeCell ref="BL107:BL108"/>
    <mergeCell ref="BM107:BN107"/>
    <mergeCell ref="AY107:AZ107"/>
    <mergeCell ref="BE107:BE108"/>
    <mergeCell ref="BF107:BG107"/>
    <mergeCell ref="AQ107:AQ108"/>
    <mergeCell ref="AR107:AS107"/>
    <mergeCell ref="AX107:AX108"/>
    <mergeCell ref="AJ107:AJ108"/>
    <mergeCell ref="AK107:AL107"/>
    <mergeCell ref="AC107:AC108"/>
    <mergeCell ref="AD107:AE107"/>
    <mergeCell ref="V107:V108"/>
    <mergeCell ref="W107:X107"/>
    <mergeCell ref="I107:J107"/>
    <mergeCell ref="O107:O108"/>
    <mergeCell ref="P107:Q107"/>
    <mergeCell ref="A107:A108"/>
    <mergeCell ref="B107:C107"/>
    <mergeCell ref="H107:H108"/>
    <mergeCell ref="BF82:BG82"/>
    <mergeCell ref="BL82:BL83"/>
    <mergeCell ref="BM82:BN82"/>
    <mergeCell ref="AX82:AX83"/>
    <mergeCell ref="AY82:AZ82"/>
    <mergeCell ref="BE82:BE83"/>
    <mergeCell ref="AQ82:AQ83"/>
    <mergeCell ref="AR82:AS82"/>
    <mergeCell ref="AJ82:AJ83"/>
    <mergeCell ref="AK82:AL82"/>
    <mergeCell ref="AC82:AC83"/>
    <mergeCell ref="AD82:AE82"/>
    <mergeCell ref="P82:Q82"/>
    <mergeCell ref="V82:V83"/>
    <mergeCell ref="W82:X82"/>
    <mergeCell ref="H82:H83"/>
    <mergeCell ref="I82:J82"/>
    <mergeCell ref="O82:O83"/>
    <mergeCell ref="A82:A83"/>
    <mergeCell ref="B82:C82"/>
    <mergeCell ref="BL55:BL56"/>
    <mergeCell ref="BM55:BN55"/>
    <mergeCell ref="AY55:AZ55"/>
    <mergeCell ref="BE55:BE56"/>
    <mergeCell ref="BF55:BG55"/>
    <mergeCell ref="AQ55:AQ56"/>
    <mergeCell ref="AR55:AS55"/>
    <mergeCell ref="AX55:AX56"/>
    <mergeCell ref="AJ55:AJ56"/>
    <mergeCell ref="AK55:AL55"/>
    <mergeCell ref="AC55:AC56"/>
    <mergeCell ref="AD55:AE55"/>
    <mergeCell ref="V55:V56"/>
    <mergeCell ref="W55:X55"/>
    <mergeCell ref="I55:J55"/>
    <mergeCell ref="O55:O56"/>
    <mergeCell ref="P55:Q55"/>
    <mergeCell ref="A55:A56"/>
    <mergeCell ref="B55:C55"/>
    <mergeCell ref="H55:H56"/>
    <mergeCell ref="BF28:BG28"/>
    <mergeCell ref="BL28:BL29"/>
    <mergeCell ref="BM28:BN28"/>
    <mergeCell ref="AX28:AX29"/>
    <mergeCell ref="AY28:AZ28"/>
    <mergeCell ref="BE28:BE29"/>
    <mergeCell ref="AQ28:AQ29"/>
    <mergeCell ref="AR28:AS28"/>
    <mergeCell ref="AJ28:AJ29"/>
    <mergeCell ref="AK28:AL28"/>
    <mergeCell ref="AC28:AC29"/>
    <mergeCell ref="AD28:AE28"/>
    <mergeCell ref="P28:Q28"/>
    <mergeCell ref="V28:V29"/>
    <mergeCell ref="W28:X28"/>
    <mergeCell ref="H28:H29"/>
    <mergeCell ref="I28:J28"/>
    <mergeCell ref="O28:O29"/>
    <mergeCell ref="A28:A29"/>
    <mergeCell ref="B28:C28"/>
    <mergeCell ref="BL1:BL2"/>
    <mergeCell ref="BM1:BN1"/>
    <mergeCell ref="AY1:AZ1"/>
    <mergeCell ref="BE1:BE2"/>
    <mergeCell ref="BF1:BG1"/>
    <mergeCell ref="AQ1:AQ2"/>
    <mergeCell ref="AR1:AS1"/>
    <mergeCell ref="AX1:AX2"/>
    <mergeCell ref="AJ1:AJ2"/>
    <mergeCell ref="AK1:AL1"/>
    <mergeCell ref="AC1:AC2"/>
    <mergeCell ref="AD1:AE1"/>
    <mergeCell ref="V1:V2"/>
    <mergeCell ref="W1:X1"/>
    <mergeCell ref="I1:J1"/>
    <mergeCell ref="O1:O2"/>
    <mergeCell ref="P1:Q1"/>
    <mergeCell ref="A1:A2"/>
    <mergeCell ref="B1:C1"/>
    <mergeCell ref="H1:H2"/>
  </mergeCells>
  <conditionalFormatting sqref="G52 BK52 BK79 BK104 BK131 BK24 BD52 BD79 BD104 BD131 BD24 AW52 AW79 AW104 AW131 AW24 AP52 AP79 AP104 AP131 AP24 AI52 AI79 AI104 AI131 AI24 AB52 AB79 AB104 AB131 AB24 U52 U79 U104 U131 U24 N52 N79 N104 N131 N24">
    <cfRule type="cellIs" dxfId="2040" priority="2736" operator="lessThan">
      <formula>0</formula>
    </cfRule>
  </conditionalFormatting>
  <conditionalFormatting sqref="C30:C37 C39:C50">
    <cfRule type="cellIs" dxfId="2039" priority="2767" operator="equal">
      <formula>0.39</formula>
    </cfRule>
    <cfRule type="cellIs" dxfId="2038" priority="2768" operator="equal">
      <formula>0.61</formula>
    </cfRule>
    <cfRule type="cellIs" dxfId="2037" priority="2769" operator="lessThan">
      <formula>0.39</formula>
    </cfRule>
    <cfRule type="cellIs" dxfId="2036" priority="2770" operator="greaterThan">
      <formula>0.61</formula>
    </cfRule>
  </conditionalFormatting>
  <conditionalFormatting sqref="C30:C37 C39:C50">
    <cfRule type="cellIs" dxfId="2035" priority="2766" operator="lessThan">
      <formula>0.39</formula>
    </cfRule>
  </conditionalFormatting>
  <conditionalFormatting sqref="B30:B37 B39:B50">
    <cfRule type="cellIs" dxfId="2034" priority="2762" operator="equal">
      <formula>0.61</formula>
    </cfRule>
    <cfRule type="cellIs" dxfId="2033" priority="2763" operator="greaterThan">
      <formula>0.61</formula>
    </cfRule>
    <cfRule type="cellIs" dxfId="2032" priority="2764" operator="equal">
      <formula>0.39</formula>
    </cfRule>
    <cfRule type="cellIs" dxfId="2031" priority="2765" operator="lessThan">
      <formula>0.39</formula>
    </cfRule>
  </conditionalFormatting>
  <conditionalFormatting sqref="C45:C50">
    <cfRule type="cellIs" dxfId="2030" priority="2760" operator="greaterThan">
      <formula>0.6</formula>
    </cfRule>
    <cfRule type="cellIs" dxfId="2029" priority="2761" operator="equal">
      <formula>0.61</formula>
    </cfRule>
  </conditionalFormatting>
  <conditionalFormatting sqref="B45:B50">
    <cfRule type="cellIs" dxfId="2028" priority="2759" operator="lessThan">
      <formula>0.4</formula>
    </cfRule>
  </conditionalFormatting>
  <conditionalFormatting sqref="C30:C37 C39:C44">
    <cfRule type="cellIs" dxfId="2027" priority="2757" operator="greaterThan">
      <formula>0.6</formula>
    </cfRule>
    <cfRule type="cellIs" dxfId="2026" priority="2758" operator="equal">
      <formula>0.61</formula>
    </cfRule>
  </conditionalFormatting>
  <conditionalFormatting sqref="B30:B37 B39:B50">
    <cfRule type="cellIs" dxfId="2025" priority="2756" operator="lessThan">
      <formula>0.4</formula>
    </cfRule>
  </conditionalFormatting>
  <conditionalFormatting sqref="C51">
    <cfRule type="cellIs" dxfId="2024" priority="2752" operator="equal">
      <formula>0.39</formula>
    </cfRule>
    <cfRule type="cellIs" dxfId="2023" priority="2753" operator="equal">
      <formula>0.61</formula>
    </cfRule>
    <cfRule type="cellIs" dxfId="2022" priority="2754" operator="lessThan">
      <formula>0.39</formula>
    </cfRule>
    <cfRule type="cellIs" dxfId="2021" priority="2755" operator="greaterThan">
      <formula>0.61</formula>
    </cfRule>
  </conditionalFormatting>
  <conditionalFormatting sqref="C51">
    <cfRule type="cellIs" dxfId="2020" priority="2751" operator="lessThan">
      <formula>0.39</formula>
    </cfRule>
  </conditionalFormatting>
  <conditionalFormatting sqref="B51">
    <cfRule type="cellIs" dxfId="2019" priority="2747" operator="equal">
      <formula>0.61</formula>
    </cfRule>
    <cfRule type="cellIs" dxfId="2018" priority="2748" operator="greaterThan">
      <formula>0.61</formula>
    </cfRule>
    <cfRule type="cellIs" dxfId="2017" priority="2749" operator="equal">
      <formula>0.39</formula>
    </cfRule>
    <cfRule type="cellIs" dxfId="2016" priority="2750" operator="lessThan">
      <formula>0.39</formula>
    </cfRule>
  </conditionalFormatting>
  <conditionalFormatting sqref="C51">
    <cfRule type="cellIs" dxfId="2015" priority="2745" operator="greaterThan">
      <formula>0.6</formula>
    </cfRule>
    <cfRule type="cellIs" dxfId="2014" priority="2746" operator="equal">
      <formula>0.61</formula>
    </cfRule>
  </conditionalFormatting>
  <conditionalFormatting sqref="B51">
    <cfRule type="cellIs" dxfId="2013" priority="2744" operator="lessThan">
      <formula>0.4</formula>
    </cfRule>
  </conditionalFormatting>
  <conditionalFormatting sqref="B51">
    <cfRule type="cellIs" dxfId="2012" priority="2743" operator="lessThan">
      <formula>0.4</formula>
    </cfRule>
  </conditionalFormatting>
  <conditionalFormatting sqref="G34 BK30:BK51 BK57:BK78 BK84:BK103 BK109:BK130 BK3:BK23 BD30:BD51 BD57:BD78 BD84:BD103 BD109:BD130 BD3:BD23 AW30:AW51 AW57:AW78 AW84:AW103 AW109:AW130 AW3:AW23 AP30:AP51 AP57:AP78 AP84:AP103 AP109:AP130 AP3:AP23 AI30:AI51 AI57:AI78 AI84:AI103 AI109:AI130 AI3:AI23 AB30:AB51 AB57:AB78 AB84:AB103 AB109:AB130 AB3:AB23 U30:U51 U57:U78 U84:U103 U109:U130 U3:U23 N30:N51 N57:N78 N84:N103 N109:N130 N3:N23">
    <cfRule type="cellIs" dxfId="2011" priority="2741" operator="lessThan">
      <formula>0</formula>
    </cfRule>
    <cfRule type="cellIs" dxfId="2010" priority="2742" operator="greaterThan">
      <formula>0</formula>
    </cfRule>
  </conditionalFormatting>
  <conditionalFormatting sqref="G30">
    <cfRule type="cellIs" dxfId="2009" priority="2739" operator="lessThan">
      <formula>0</formula>
    </cfRule>
    <cfRule type="cellIs" dxfId="2008" priority="2740" operator="greaterThan">
      <formula>0</formula>
    </cfRule>
  </conditionalFormatting>
  <conditionalFormatting sqref="G30:G51">
    <cfRule type="cellIs" dxfId="2007" priority="2737" operator="lessThan">
      <formula>0</formula>
    </cfRule>
    <cfRule type="cellIs" dxfId="2006" priority="2738" operator="greaterThan">
      <formula>0</formula>
    </cfRule>
  </conditionalFormatting>
  <conditionalFormatting sqref="J30:J50">
    <cfRule type="cellIs" dxfId="2005" priority="2732" operator="equal">
      <formula>0.39</formula>
    </cfRule>
    <cfRule type="cellIs" dxfId="2004" priority="2733" operator="equal">
      <formula>0.61</formula>
    </cfRule>
    <cfRule type="cellIs" dxfId="2003" priority="2734" operator="lessThan">
      <formula>0.39</formula>
    </cfRule>
    <cfRule type="cellIs" dxfId="2002" priority="2735" operator="greaterThan">
      <formula>0.61</formula>
    </cfRule>
  </conditionalFormatting>
  <conditionalFormatting sqref="J30:J50">
    <cfRule type="cellIs" dxfId="2001" priority="2731" operator="lessThan">
      <formula>0.39</formula>
    </cfRule>
  </conditionalFormatting>
  <conditionalFormatting sqref="I30:I50">
    <cfRule type="cellIs" dxfId="2000" priority="2727" operator="equal">
      <formula>0.61</formula>
    </cfRule>
    <cfRule type="cellIs" dxfId="1999" priority="2728" operator="greaterThan">
      <formula>0.61</formula>
    </cfRule>
    <cfRule type="cellIs" dxfId="1998" priority="2729" operator="equal">
      <formula>0.39</formula>
    </cfRule>
    <cfRule type="cellIs" dxfId="1997" priority="2730" operator="lessThan">
      <formula>0.39</formula>
    </cfRule>
  </conditionalFormatting>
  <conditionalFormatting sqref="J45:J50">
    <cfRule type="cellIs" dxfId="1996" priority="2725" operator="greaterThan">
      <formula>0.6</formula>
    </cfRule>
    <cfRule type="cellIs" dxfId="1995" priority="2726" operator="equal">
      <formula>0.61</formula>
    </cfRule>
  </conditionalFormatting>
  <conditionalFormatting sqref="I45:I50">
    <cfRule type="cellIs" dxfId="1994" priority="2724" operator="lessThan">
      <formula>0.4</formula>
    </cfRule>
  </conditionalFormatting>
  <conditionalFormatting sqref="J30:J44">
    <cfRule type="cellIs" dxfId="1993" priority="2722" operator="greaterThan">
      <formula>0.6</formula>
    </cfRule>
    <cfRule type="cellIs" dxfId="1992" priority="2723" operator="equal">
      <formula>0.61</formula>
    </cfRule>
  </conditionalFormatting>
  <conditionalFormatting sqref="I30:I50">
    <cfRule type="cellIs" dxfId="1991" priority="2721" operator="lessThan">
      <formula>0.4</formula>
    </cfRule>
  </conditionalFormatting>
  <conditionalFormatting sqref="J51">
    <cfRule type="cellIs" dxfId="1990" priority="2717" operator="equal">
      <formula>0.39</formula>
    </cfRule>
    <cfRule type="cellIs" dxfId="1989" priority="2718" operator="equal">
      <formula>0.61</formula>
    </cfRule>
    <cfRule type="cellIs" dxfId="1988" priority="2719" operator="lessThan">
      <formula>0.39</formula>
    </cfRule>
    <cfRule type="cellIs" dxfId="1987" priority="2720" operator="greaterThan">
      <formula>0.61</formula>
    </cfRule>
  </conditionalFormatting>
  <conditionalFormatting sqref="J51">
    <cfRule type="cellIs" dxfId="1986" priority="2716" operator="lessThan">
      <formula>0.39</formula>
    </cfRule>
  </conditionalFormatting>
  <conditionalFormatting sqref="I51">
    <cfRule type="cellIs" dxfId="1985" priority="2712" operator="equal">
      <formula>0.61</formula>
    </cfRule>
    <cfRule type="cellIs" dxfId="1984" priority="2713" operator="greaterThan">
      <formula>0.61</formula>
    </cfRule>
    <cfRule type="cellIs" dxfId="1983" priority="2714" operator="equal">
      <formula>0.39</formula>
    </cfRule>
    <cfRule type="cellIs" dxfId="1982" priority="2715" operator="lessThan">
      <formula>0.39</formula>
    </cfRule>
  </conditionalFormatting>
  <conditionalFormatting sqref="J51">
    <cfRule type="cellIs" dxfId="1981" priority="2710" operator="greaterThan">
      <formula>0.6</formula>
    </cfRule>
    <cfRule type="cellIs" dxfId="1980" priority="2711" operator="equal">
      <formula>0.61</formula>
    </cfRule>
  </conditionalFormatting>
  <conditionalFormatting sqref="I51">
    <cfRule type="cellIs" dxfId="1979" priority="2709" operator="lessThan">
      <formula>0.4</formula>
    </cfRule>
  </conditionalFormatting>
  <conditionalFormatting sqref="I51">
    <cfRule type="cellIs" dxfId="1978" priority="2708" operator="lessThan">
      <formula>0.4</formula>
    </cfRule>
  </conditionalFormatting>
  <conditionalFormatting sqref="Q30:Q50">
    <cfRule type="cellIs" dxfId="1977" priority="2697" operator="equal">
      <formula>0.39</formula>
    </cfRule>
    <cfRule type="cellIs" dxfId="1976" priority="2698" operator="equal">
      <formula>0.61</formula>
    </cfRule>
    <cfRule type="cellIs" dxfId="1975" priority="2699" operator="lessThan">
      <formula>0.39</formula>
    </cfRule>
    <cfRule type="cellIs" dxfId="1974" priority="2700" operator="greaterThan">
      <formula>0.61</formula>
    </cfRule>
  </conditionalFormatting>
  <conditionalFormatting sqref="Q30:Q50">
    <cfRule type="cellIs" dxfId="1973" priority="2696" operator="lessThan">
      <formula>0.39</formula>
    </cfRule>
  </conditionalFormatting>
  <conditionalFormatting sqref="P30:P50">
    <cfRule type="cellIs" dxfId="1972" priority="2692" operator="equal">
      <formula>0.61</formula>
    </cfRule>
    <cfRule type="cellIs" dxfId="1971" priority="2693" operator="greaterThan">
      <formula>0.61</formula>
    </cfRule>
    <cfRule type="cellIs" dxfId="1970" priority="2694" operator="equal">
      <formula>0.39</formula>
    </cfRule>
    <cfRule type="cellIs" dxfId="1969" priority="2695" operator="lessThan">
      <formula>0.39</formula>
    </cfRule>
  </conditionalFormatting>
  <conditionalFormatting sqref="Q45:Q50">
    <cfRule type="cellIs" dxfId="1968" priority="2690" operator="greaterThan">
      <formula>0.6</formula>
    </cfRule>
    <cfRule type="cellIs" dxfId="1967" priority="2691" operator="equal">
      <formula>0.61</formula>
    </cfRule>
  </conditionalFormatting>
  <conditionalFormatting sqref="P45:P50">
    <cfRule type="cellIs" dxfId="1966" priority="2689" operator="lessThan">
      <formula>0.4</formula>
    </cfRule>
  </conditionalFormatting>
  <conditionalFormatting sqref="Q30:Q44">
    <cfRule type="cellIs" dxfId="1965" priority="2687" operator="greaterThan">
      <formula>0.6</formula>
    </cfRule>
    <cfRule type="cellIs" dxfId="1964" priority="2688" operator="equal">
      <formula>0.61</formula>
    </cfRule>
  </conditionalFormatting>
  <conditionalFormatting sqref="P30:P50">
    <cfRule type="cellIs" dxfId="1963" priority="2686" operator="lessThan">
      <formula>0.4</formula>
    </cfRule>
  </conditionalFormatting>
  <conditionalFormatting sqref="Q51">
    <cfRule type="cellIs" dxfId="1962" priority="2682" operator="equal">
      <formula>0.39</formula>
    </cfRule>
    <cfRule type="cellIs" dxfId="1961" priority="2683" operator="equal">
      <formula>0.61</formula>
    </cfRule>
    <cfRule type="cellIs" dxfId="1960" priority="2684" operator="lessThan">
      <formula>0.39</formula>
    </cfRule>
    <cfRule type="cellIs" dxfId="1959" priority="2685" operator="greaterThan">
      <formula>0.61</formula>
    </cfRule>
  </conditionalFormatting>
  <conditionalFormatting sqref="Q51">
    <cfRule type="cellIs" dxfId="1958" priority="2681" operator="lessThan">
      <formula>0.39</formula>
    </cfRule>
  </conditionalFormatting>
  <conditionalFormatting sqref="P51">
    <cfRule type="cellIs" dxfId="1957" priority="2677" operator="equal">
      <formula>0.61</formula>
    </cfRule>
    <cfRule type="cellIs" dxfId="1956" priority="2678" operator="greaterThan">
      <formula>0.61</formula>
    </cfRule>
    <cfRule type="cellIs" dxfId="1955" priority="2679" operator="equal">
      <formula>0.39</formula>
    </cfRule>
    <cfRule type="cellIs" dxfId="1954" priority="2680" operator="lessThan">
      <formula>0.39</formula>
    </cfRule>
  </conditionalFormatting>
  <conditionalFormatting sqref="Q51">
    <cfRule type="cellIs" dxfId="1953" priority="2675" operator="greaterThan">
      <formula>0.6</formula>
    </cfRule>
    <cfRule type="cellIs" dxfId="1952" priority="2676" operator="equal">
      <formula>0.61</formula>
    </cfRule>
  </conditionalFormatting>
  <conditionalFormatting sqref="P51">
    <cfRule type="cellIs" dxfId="1951" priority="2674" operator="lessThan">
      <formula>0.4</formula>
    </cfRule>
  </conditionalFormatting>
  <conditionalFormatting sqref="P51">
    <cfRule type="cellIs" dxfId="1950" priority="2673" operator="lessThan">
      <formula>0.4</formula>
    </cfRule>
  </conditionalFormatting>
  <conditionalFormatting sqref="X30:X50">
    <cfRule type="cellIs" dxfId="1949" priority="2662" operator="equal">
      <formula>0.39</formula>
    </cfRule>
    <cfRule type="cellIs" dxfId="1948" priority="2663" operator="equal">
      <formula>0.61</formula>
    </cfRule>
    <cfRule type="cellIs" dxfId="1947" priority="2664" operator="lessThan">
      <formula>0.39</formula>
    </cfRule>
    <cfRule type="cellIs" dxfId="1946" priority="2665" operator="greaterThan">
      <formula>0.61</formula>
    </cfRule>
  </conditionalFormatting>
  <conditionalFormatting sqref="X30:X50">
    <cfRule type="cellIs" dxfId="1945" priority="2661" operator="lessThan">
      <formula>0.39</formula>
    </cfRule>
  </conditionalFormatting>
  <conditionalFormatting sqref="W30:W50">
    <cfRule type="cellIs" dxfId="1944" priority="2657" operator="equal">
      <formula>0.61</formula>
    </cfRule>
    <cfRule type="cellIs" dxfId="1943" priority="2658" operator="greaterThan">
      <formula>0.61</formula>
    </cfRule>
    <cfRule type="cellIs" dxfId="1942" priority="2659" operator="equal">
      <formula>0.39</formula>
    </cfRule>
    <cfRule type="cellIs" dxfId="1941" priority="2660" operator="lessThan">
      <formula>0.39</formula>
    </cfRule>
  </conditionalFormatting>
  <conditionalFormatting sqref="X45:X50">
    <cfRule type="cellIs" dxfId="1940" priority="2655" operator="greaterThan">
      <formula>0.6</formula>
    </cfRule>
    <cfRule type="cellIs" dxfId="1939" priority="2656" operator="equal">
      <formula>0.61</formula>
    </cfRule>
  </conditionalFormatting>
  <conditionalFormatting sqref="W45:W50">
    <cfRule type="cellIs" dxfId="1938" priority="2654" operator="lessThan">
      <formula>0.4</formula>
    </cfRule>
  </conditionalFormatting>
  <conditionalFormatting sqref="X30:X44">
    <cfRule type="cellIs" dxfId="1937" priority="2652" operator="greaterThan">
      <formula>0.6</formula>
    </cfRule>
    <cfRule type="cellIs" dxfId="1936" priority="2653" operator="equal">
      <formula>0.61</formula>
    </cfRule>
  </conditionalFormatting>
  <conditionalFormatting sqref="W30:W50">
    <cfRule type="cellIs" dxfId="1935" priority="2651" operator="lessThan">
      <formula>0.4</formula>
    </cfRule>
  </conditionalFormatting>
  <conditionalFormatting sqref="X51">
    <cfRule type="cellIs" dxfId="1934" priority="2647" operator="equal">
      <formula>0.39</formula>
    </cfRule>
    <cfRule type="cellIs" dxfId="1933" priority="2648" operator="equal">
      <formula>0.61</formula>
    </cfRule>
    <cfRule type="cellIs" dxfId="1932" priority="2649" operator="lessThan">
      <formula>0.39</formula>
    </cfRule>
    <cfRule type="cellIs" dxfId="1931" priority="2650" operator="greaterThan">
      <formula>0.61</formula>
    </cfRule>
  </conditionalFormatting>
  <conditionalFormatting sqref="X51">
    <cfRule type="cellIs" dxfId="1930" priority="2646" operator="lessThan">
      <formula>0.39</formula>
    </cfRule>
  </conditionalFormatting>
  <conditionalFormatting sqref="W51">
    <cfRule type="cellIs" dxfId="1929" priority="2642" operator="equal">
      <formula>0.61</formula>
    </cfRule>
    <cfRule type="cellIs" dxfId="1928" priority="2643" operator="greaterThan">
      <formula>0.61</formula>
    </cfRule>
    <cfRule type="cellIs" dxfId="1927" priority="2644" operator="equal">
      <formula>0.39</formula>
    </cfRule>
    <cfRule type="cellIs" dxfId="1926" priority="2645" operator="lessThan">
      <formula>0.39</formula>
    </cfRule>
  </conditionalFormatting>
  <conditionalFormatting sqref="X51">
    <cfRule type="cellIs" dxfId="1925" priority="2640" operator="greaterThan">
      <formula>0.6</formula>
    </cfRule>
    <cfRule type="cellIs" dxfId="1924" priority="2641" operator="equal">
      <formula>0.61</formula>
    </cfRule>
  </conditionalFormatting>
  <conditionalFormatting sqref="W51">
    <cfRule type="cellIs" dxfId="1923" priority="2639" operator="lessThan">
      <formula>0.4</formula>
    </cfRule>
  </conditionalFormatting>
  <conditionalFormatting sqref="W51">
    <cfRule type="cellIs" dxfId="1922" priority="2638" operator="lessThan">
      <formula>0.4</formula>
    </cfRule>
  </conditionalFormatting>
  <conditionalFormatting sqref="AE30:AE50">
    <cfRule type="cellIs" dxfId="1921" priority="2627" operator="equal">
      <formula>0.39</formula>
    </cfRule>
    <cfRule type="cellIs" dxfId="1920" priority="2628" operator="equal">
      <formula>0.61</formula>
    </cfRule>
    <cfRule type="cellIs" dxfId="1919" priority="2629" operator="lessThan">
      <formula>0.39</formula>
    </cfRule>
    <cfRule type="cellIs" dxfId="1918" priority="2630" operator="greaterThan">
      <formula>0.61</formula>
    </cfRule>
  </conditionalFormatting>
  <conditionalFormatting sqref="AE30:AE50">
    <cfRule type="cellIs" dxfId="1917" priority="2626" operator="lessThan">
      <formula>0.39</formula>
    </cfRule>
  </conditionalFormatting>
  <conditionalFormatting sqref="AD30:AD50">
    <cfRule type="cellIs" dxfId="1916" priority="2622" operator="equal">
      <formula>0.61</formula>
    </cfRule>
    <cfRule type="cellIs" dxfId="1915" priority="2623" operator="greaterThan">
      <formula>0.61</formula>
    </cfRule>
    <cfRule type="cellIs" dxfId="1914" priority="2624" operator="equal">
      <formula>0.39</formula>
    </cfRule>
    <cfRule type="cellIs" dxfId="1913" priority="2625" operator="lessThan">
      <formula>0.39</formula>
    </cfRule>
  </conditionalFormatting>
  <conditionalFormatting sqref="AE45:AE50">
    <cfRule type="cellIs" dxfId="1912" priority="2620" operator="greaterThan">
      <formula>0.6</formula>
    </cfRule>
    <cfRule type="cellIs" dxfId="1911" priority="2621" operator="equal">
      <formula>0.61</formula>
    </cfRule>
  </conditionalFormatting>
  <conditionalFormatting sqref="AD45:AD50">
    <cfRule type="cellIs" dxfId="1910" priority="2619" operator="lessThan">
      <formula>0.4</formula>
    </cfRule>
  </conditionalFormatting>
  <conditionalFormatting sqref="AE30:AE44">
    <cfRule type="cellIs" dxfId="1909" priority="2617" operator="greaterThan">
      <formula>0.6</formula>
    </cfRule>
    <cfRule type="cellIs" dxfId="1908" priority="2618" operator="equal">
      <formula>0.61</formula>
    </cfRule>
  </conditionalFormatting>
  <conditionalFormatting sqref="AD30:AD50">
    <cfRule type="cellIs" dxfId="1907" priority="2616" operator="lessThan">
      <formula>0.4</formula>
    </cfRule>
  </conditionalFormatting>
  <conditionalFormatting sqref="AE51">
    <cfRule type="cellIs" dxfId="1906" priority="2612" operator="equal">
      <formula>0.39</formula>
    </cfRule>
    <cfRule type="cellIs" dxfId="1905" priority="2613" operator="equal">
      <formula>0.61</formula>
    </cfRule>
    <cfRule type="cellIs" dxfId="1904" priority="2614" operator="lessThan">
      <formula>0.39</formula>
    </cfRule>
    <cfRule type="cellIs" dxfId="1903" priority="2615" operator="greaterThan">
      <formula>0.61</formula>
    </cfRule>
  </conditionalFormatting>
  <conditionalFormatting sqref="AE51">
    <cfRule type="cellIs" dxfId="1902" priority="2611" operator="lessThan">
      <formula>0.39</formula>
    </cfRule>
  </conditionalFormatting>
  <conditionalFormatting sqref="AD51">
    <cfRule type="cellIs" dxfId="1901" priority="2607" operator="equal">
      <formula>0.61</formula>
    </cfRule>
    <cfRule type="cellIs" dxfId="1900" priority="2608" operator="greaterThan">
      <formula>0.61</formula>
    </cfRule>
    <cfRule type="cellIs" dxfId="1899" priority="2609" operator="equal">
      <formula>0.39</formula>
    </cfRule>
    <cfRule type="cellIs" dxfId="1898" priority="2610" operator="lessThan">
      <formula>0.39</formula>
    </cfRule>
  </conditionalFormatting>
  <conditionalFormatting sqref="AE51">
    <cfRule type="cellIs" dxfId="1897" priority="2605" operator="greaterThan">
      <formula>0.6</formula>
    </cfRule>
    <cfRule type="cellIs" dxfId="1896" priority="2606" operator="equal">
      <formula>0.61</formula>
    </cfRule>
  </conditionalFormatting>
  <conditionalFormatting sqref="AD51">
    <cfRule type="cellIs" dxfId="1895" priority="2604" operator="lessThan">
      <formula>0.4</formula>
    </cfRule>
  </conditionalFormatting>
  <conditionalFormatting sqref="AD51">
    <cfRule type="cellIs" dxfId="1894" priority="2603" operator="lessThan">
      <formula>0.4</formula>
    </cfRule>
  </conditionalFormatting>
  <conditionalFormatting sqref="AL30:AL50">
    <cfRule type="cellIs" dxfId="1893" priority="2592" operator="equal">
      <formula>0.39</formula>
    </cfRule>
    <cfRule type="cellIs" dxfId="1892" priority="2593" operator="equal">
      <formula>0.61</formula>
    </cfRule>
    <cfRule type="cellIs" dxfId="1891" priority="2594" operator="lessThan">
      <formula>0.39</formula>
    </cfRule>
    <cfRule type="cellIs" dxfId="1890" priority="2595" operator="greaterThan">
      <formula>0.61</formula>
    </cfRule>
  </conditionalFormatting>
  <conditionalFormatting sqref="AL30:AL50">
    <cfRule type="cellIs" dxfId="1889" priority="2591" operator="lessThan">
      <formula>0.39</formula>
    </cfRule>
  </conditionalFormatting>
  <conditionalFormatting sqref="AK30:AK50">
    <cfRule type="cellIs" dxfId="1888" priority="2587" operator="equal">
      <formula>0.61</formula>
    </cfRule>
    <cfRule type="cellIs" dxfId="1887" priority="2588" operator="greaterThan">
      <formula>0.61</formula>
    </cfRule>
    <cfRule type="cellIs" dxfId="1886" priority="2589" operator="equal">
      <formula>0.39</formula>
    </cfRule>
    <cfRule type="cellIs" dxfId="1885" priority="2590" operator="lessThan">
      <formula>0.39</formula>
    </cfRule>
  </conditionalFormatting>
  <conditionalFormatting sqref="AL45:AL50">
    <cfRule type="cellIs" dxfId="1884" priority="2585" operator="greaterThan">
      <formula>0.6</formula>
    </cfRule>
    <cfRule type="cellIs" dxfId="1883" priority="2586" operator="equal">
      <formula>0.61</formula>
    </cfRule>
  </conditionalFormatting>
  <conditionalFormatting sqref="AK45:AK50">
    <cfRule type="cellIs" dxfId="1882" priority="2584" operator="lessThan">
      <formula>0.4</formula>
    </cfRule>
  </conditionalFormatting>
  <conditionalFormatting sqref="AL30:AL44">
    <cfRule type="cellIs" dxfId="1881" priority="2582" operator="greaterThan">
      <formula>0.6</formula>
    </cfRule>
    <cfRule type="cellIs" dxfId="1880" priority="2583" operator="equal">
      <formula>0.61</formula>
    </cfRule>
  </conditionalFormatting>
  <conditionalFormatting sqref="AK30:AK50">
    <cfRule type="cellIs" dxfId="1879" priority="2581" operator="lessThan">
      <formula>0.4</formula>
    </cfRule>
  </conditionalFormatting>
  <conditionalFormatting sqref="AL51">
    <cfRule type="cellIs" dxfId="1878" priority="2577" operator="equal">
      <formula>0.39</formula>
    </cfRule>
    <cfRule type="cellIs" dxfId="1877" priority="2578" operator="equal">
      <formula>0.61</formula>
    </cfRule>
    <cfRule type="cellIs" dxfId="1876" priority="2579" operator="lessThan">
      <formula>0.39</formula>
    </cfRule>
    <cfRule type="cellIs" dxfId="1875" priority="2580" operator="greaterThan">
      <formula>0.61</formula>
    </cfRule>
  </conditionalFormatting>
  <conditionalFormatting sqref="AL51">
    <cfRule type="cellIs" dxfId="1874" priority="2576" operator="lessThan">
      <formula>0.39</formula>
    </cfRule>
  </conditionalFormatting>
  <conditionalFormatting sqref="AK51">
    <cfRule type="cellIs" dxfId="1873" priority="2572" operator="equal">
      <formula>0.61</formula>
    </cfRule>
    <cfRule type="cellIs" dxfId="1872" priority="2573" operator="greaterThan">
      <formula>0.61</formula>
    </cfRule>
    <cfRule type="cellIs" dxfId="1871" priority="2574" operator="equal">
      <formula>0.39</formula>
    </cfRule>
    <cfRule type="cellIs" dxfId="1870" priority="2575" operator="lessThan">
      <formula>0.39</formula>
    </cfRule>
  </conditionalFormatting>
  <conditionalFormatting sqref="AL51">
    <cfRule type="cellIs" dxfId="1869" priority="2570" operator="greaterThan">
      <formula>0.6</formula>
    </cfRule>
    <cfRule type="cellIs" dxfId="1868" priority="2571" operator="equal">
      <formula>0.61</formula>
    </cfRule>
  </conditionalFormatting>
  <conditionalFormatting sqref="AK51">
    <cfRule type="cellIs" dxfId="1867" priority="2569" operator="lessThan">
      <formula>0.4</formula>
    </cfRule>
  </conditionalFormatting>
  <conditionalFormatting sqref="AK51">
    <cfRule type="cellIs" dxfId="1866" priority="2568" operator="lessThan">
      <formula>0.4</formula>
    </cfRule>
  </conditionalFormatting>
  <conditionalFormatting sqref="AS30:AS50">
    <cfRule type="cellIs" dxfId="1865" priority="2557" operator="equal">
      <formula>0.39</formula>
    </cfRule>
    <cfRule type="cellIs" dxfId="1864" priority="2558" operator="equal">
      <formula>0.61</formula>
    </cfRule>
    <cfRule type="cellIs" dxfId="1863" priority="2559" operator="lessThan">
      <formula>0.39</formula>
    </cfRule>
    <cfRule type="cellIs" dxfId="1862" priority="2560" operator="greaterThan">
      <formula>0.61</formula>
    </cfRule>
  </conditionalFormatting>
  <conditionalFormatting sqref="AS30:AS50">
    <cfRule type="cellIs" dxfId="1861" priority="2556" operator="lessThan">
      <formula>0.39</formula>
    </cfRule>
  </conditionalFormatting>
  <conditionalFormatting sqref="AR30:AR50">
    <cfRule type="cellIs" dxfId="1860" priority="2552" operator="equal">
      <formula>0.61</formula>
    </cfRule>
    <cfRule type="cellIs" dxfId="1859" priority="2553" operator="greaterThan">
      <formula>0.61</formula>
    </cfRule>
    <cfRule type="cellIs" dxfId="1858" priority="2554" operator="equal">
      <formula>0.39</formula>
    </cfRule>
    <cfRule type="cellIs" dxfId="1857" priority="2555" operator="lessThan">
      <formula>0.39</formula>
    </cfRule>
  </conditionalFormatting>
  <conditionalFormatting sqref="AS45:AS50">
    <cfRule type="cellIs" dxfId="1856" priority="2550" operator="greaterThan">
      <formula>0.6</formula>
    </cfRule>
    <cfRule type="cellIs" dxfId="1855" priority="2551" operator="equal">
      <formula>0.61</formula>
    </cfRule>
  </conditionalFormatting>
  <conditionalFormatting sqref="AR45:AR50">
    <cfRule type="cellIs" dxfId="1854" priority="2549" operator="lessThan">
      <formula>0.4</formula>
    </cfRule>
  </conditionalFormatting>
  <conditionalFormatting sqref="AS30:AS44">
    <cfRule type="cellIs" dxfId="1853" priority="2547" operator="greaterThan">
      <formula>0.6</formula>
    </cfRule>
    <cfRule type="cellIs" dxfId="1852" priority="2548" operator="equal">
      <formula>0.61</formula>
    </cfRule>
  </conditionalFormatting>
  <conditionalFormatting sqref="AR30:AR50">
    <cfRule type="cellIs" dxfId="1851" priority="2546" operator="lessThan">
      <formula>0.4</formula>
    </cfRule>
  </conditionalFormatting>
  <conditionalFormatting sqref="AS51">
    <cfRule type="cellIs" dxfId="1850" priority="2542" operator="equal">
      <formula>0.39</formula>
    </cfRule>
    <cfRule type="cellIs" dxfId="1849" priority="2543" operator="equal">
      <formula>0.61</formula>
    </cfRule>
    <cfRule type="cellIs" dxfId="1848" priority="2544" operator="lessThan">
      <formula>0.39</formula>
    </cfRule>
    <cfRule type="cellIs" dxfId="1847" priority="2545" operator="greaterThan">
      <formula>0.61</formula>
    </cfRule>
  </conditionalFormatting>
  <conditionalFormatting sqref="AS51">
    <cfRule type="cellIs" dxfId="1846" priority="2541" operator="lessThan">
      <formula>0.39</formula>
    </cfRule>
  </conditionalFormatting>
  <conditionalFormatting sqref="AR51">
    <cfRule type="cellIs" dxfId="1845" priority="2537" operator="equal">
      <formula>0.61</formula>
    </cfRule>
    <cfRule type="cellIs" dxfId="1844" priority="2538" operator="greaterThan">
      <formula>0.61</formula>
    </cfRule>
    <cfRule type="cellIs" dxfId="1843" priority="2539" operator="equal">
      <formula>0.39</formula>
    </cfRule>
    <cfRule type="cellIs" dxfId="1842" priority="2540" operator="lessThan">
      <formula>0.39</formula>
    </cfRule>
  </conditionalFormatting>
  <conditionalFormatting sqref="AS51">
    <cfRule type="cellIs" dxfId="1841" priority="2535" operator="greaterThan">
      <formula>0.6</formula>
    </cfRule>
    <cfRule type="cellIs" dxfId="1840" priority="2536" operator="equal">
      <formula>0.61</formula>
    </cfRule>
  </conditionalFormatting>
  <conditionalFormatting sqref="AR51">
    <cfRule type="cellIs" dxfId="1839" priority="2534" operator="lessThan">
      <formula>0.4</formula>
    </cfRule>
  </conditionalFormatting>
  <conditionalFormatting sqref="AR51">
    <cfRule type="cellIs" dxfId="1838" priority="2533" operator="lessThan">
      <formula>0.4</formula>
    </cfRule>
  </conditionalFormatting>
  <conditionalFormatting sqref="AZ30:AZ50">
    <cfRule type="cellIs" dxfId="1837" priority="2529" operator="equal">
      <formula>0.39</formula>
    </cfRule>
    <cfRule type="cellIs" dxfId="1836" priority="2530" operator="equal">
      <formula>0.61</formula>
    </cfRule>
    <cfRule type="cellIs" dxfId="1835" priority="2531" operator="lessThan">
      <formula>0.39</formula>
    </cfRule>
    <cfRule type="cellIs" dxfId="1834" priority="2532" operator="greaterThan">
      <formula>0.61</formula>
    </cfRule>
  </conditionalFormatting>
  <conditionalFormatting sqref="AZ30:AZ50">
    <cfRule type="cellIs" dxfId="1833" priority="2528" operator="lessThan">
      <formula>0.39</formula>
    </cfRule>
  </conditionalFormatting>
  <conditionalFormatting sqref="AY30:AY50">
    <cfRule type="cellIs" dxfId="1832" priority="2524" operator="equal">
      <formula>0.61</formula>
    </cfRule>
    <cfRule type="cellIs" dxfId="1831" priority="2525" operator="greaterThan">
      <formula>0.61</formula>
    </cfRule>
    <cfRule type="cellIs" dxfId="1830" priority="2526" operator="equal">
      <formula>0.39</formula>
    </cfRule>
    <cfRule type="cellIs" dxfId="1829" priority="2527" operator="lessThan">
      <formula>0.39</formula>
    </cfRule>
  </conditionalFormatting>
  <conditionalFormatting sqref="AZ45:AZ50">
    <cfRule type="cellIs" dxfId="1828" priority="2522" operator="greaterThan">
      <formula>0.6</formula>
    </cfRule>
    <cfRule type="cellIs" dxfId="1827" priority="2523" operator="equal">
      <formula>0.61</formula>
    </cfRule>
  </conditionalFormatting>
  <conditionalFormatting sqref="AY45:AY50">
    <cfRule type="cellIs" dxfId="1826" priority="2521" operator="lessThan">
      <formula>0.4</formula>
    </cfRule>
  </conditionalFormatting>
  <conditionalFormatting sqref="AZ30:AZ44">
    <cfRule type="cellIs" dxfId="1825" priority="2519" operator="greaterThan">
      <formula>0.6</formula>
    </cfRule>
    <cfRule type="cellIs" dxfId="1824" priority="2520" operator="equal">
      <formula>0.61</formula>
    </cfRule>
  </conditionalFormatting>
  <conditionalFormatting sqref="AY30:AY50">
    <cfRule type="cellIs" dxfId="1823" priority="2518" operator="lessThan">
      <formula>0.4</formula>
    </cfRule>
  </conditionalFormatting>
  <conditionalFormatting sqref="AZ51">
    <cfRule type="cellIs" dxfId="1822" priority="2514" operator="equal">
      <formula>0.39</formula>
    </cfRule>
    <cfRule type="cellIs" dxfId="1821" priority="2515" operator="equal">
      <formula>0.61</formula>
    </cfRule>
    <cfRule type="cellIs" dxfId="1820" priority="2516" operator="lessThan">
      <formula>0.39</formula>
    </cfRule>
    <cfRule type="cellIs" dxfId="1819" priority="2517" operator="greaterThan">
      <formula>0.61</formula>
    </cfRule>
  </conditionalFormatting>
  <conditionalFormatting sqref="AZ51">
    <cfRule type="cellIs" dxfId="1818" priority="2513" operator="lessThan">
      <formula>0.39</formula>
    </cfRule>
  </conditionalFormatting>
  <conditionalFormatting sqref="AY51">
    <cfRule type="cellIs" dxfId="1817" priority="2509" operator="equal">
      <formula>0.61</formula>
    </cfRule>
    <cfRule type="cellIs" dxfId="1816" priority="2510" operator="greaterThan">
      <formula>0.61</formula>
    </cfRule>
    <cfRule type="cellIs" dxfId="1815" priority="2511" operator="equal">
      <formula>0.39</formula>
    </cfRule>
    <cfRule type="cellIs" dxfId="1814" priority="2512" operator="lessThan">
      <formula>0.39</formula>
    </cfRule>
  </conditionalFormatting>
  <conditionalFormatting sqref="AZ51">
    <cfRule type="cellIs" dxfId="1813" priority="2507" operator="greaterThan">
      <formula>0.6</formula>
    </cfRule>
    <cfRule type="cellIs" dxfId="1812" priority="2508" operator="equal">
      <formula>0.61</formula>
    </cfRule>
  </conditionalFormatting>
  <conditionalFormatting sqref="AY51">
    <cfRule type="cellIs" dxfId="1811" priority="2506" operator="lessThan">
      <formula>0.4</formula>
    </cfRule>
  </conditionalFormatting>
  <conditionalFormatting sqref="AY51">
    <cfRule type="cellIs" dxfId="1810" priority="2505" operator="lessThan">
      <formula>0.4</formula>
    </cfRule>
  </conditionalFormatting>
  <conditionalFormatting sqref="BG30:BG50">
    <cfRule type="cellIs" dxfId="1809" priority="2501" operator="equal">
      <formula>0.39</formula>
    </cfRule>
    <cfRule type="cellIs" dxfId="1808" priority="2502" operator="equal">
      <formula>0.61</formula>
    </cfRule>
    <cfRule type="cellIs" dxfId="1807" priority="2503" operator="lessThan">
      <formula>0.39</formula>
    </cfRule>
    <cfRule type="cellIs" dxfId="1806" priority="2504" operator="greaterThan">
      <formula>0.61</formula>
    </cfRule>
  </conditionalFormatting>
  <conditionalFormatting sqref="BG30:BG50">
    <cfRule type="cellIs" dxfId="1805" priority="2500" operator="lessThan">
      <formula>0.39</formula>
    </cfRule>
  </conditionalFormatting>
  <conditionalFormatting sqref="BF30:BF50">
    <cfRule type="cellIs" dxfId="1804" priority="2496" operator="equal">
      <formula>0.61</formula>
    </cfRule>
    <cfRule type="cellIs" dxfId="1803" priority="2497" operator="greaterThan">
      <formula>0.61</formula>
    </cfRule>
    <cfRule type="cellIs" dxfId="1802" priority="2498" operator="equal">
      <formula>0.39</formula>
    </cfRule>
    <cfRule type="cellIs" dxfId="1801" priority="2499" operator="lessThan">
      <formula>0.39</formula>
    </cfRule>
  </conditionalFormatting>
  <conditionalFormatting sqref="BG45:BG50">
    <cfRule type="cellIs" dxfId="1800" priority="2494" operator="greaterThan">
      <formula>0.6</formula>
    </cfRule>
    <cfRule type="cellIs" dxfId="1799" priority="2495" operator="equal">
      <formula>0.61</formula>
    </cfRule>
  </conditionalFormatting>
  <conditionalFormatting sqref="BF45:BF50">
    <cfRule type="cellIs" dxfId="1798" priority="2493" operator="lessThan">
      <formula>0.4</formula>
    </cfRule>
  </conditionalFormatting>
  <conditionalFormatting sqref="BG30:BG44">
    <cfRule type="cellIs" dxfId="1797" priority="2491" operator="greaterThan">
      <formula>0.6</formula>
    </cfRule>
    <cfRule type="cellIs" dxfId="1796" priority="2492" operator="equal">
      <formula>0.61</formula>
    </cfRule>
  </conditionalFormatting>
  <conditionalFormatting sqref="BF30:BF50">
    <cfRule type="cellIs" dxfId="1795" priority="2490" operator="lessThan">
      <formula>0.4</formula>
    </cfRule>
  </conditionalFormatting>
  <conditionalFormatting sqref="BG51">
    <cfRule type="cellIs" dxfId="1794" priority="2486" operator="equal">
      <formula>0.39</formula>
    </cfRule>
    <cfRule type="cellIs" dxfId="1793" priority="2487" operator="equal">
      <formula>0.61</formula>
    </cfRule>
    <cfRule type="cellIs" dxfId="1792" priority="2488" operator="lessThan">
      <formula>0.39</formula>
    </cfRule>
    <cfRule type="cellIs" dxfId="1791" priority="2489" operator="greaterThan">
      <formula>0.61</formula>
    </cfRule>
  </conditionalFormatting>
  <conditionalFormatting sqref="BG51">
    <cfRule type="cellIs" dxfId="1790" priority="2485" operator="lessThan">
      <formula>0.39</formula>
    </cfRule>
  </conditionalFormatting>
  <conditionalFormatting sqref="BF51">
    <cfRule type="cellIs" dxfId="1789" priority="2481" operator="equal">
      <formula>0.61</formula>
    </cfRule>
    <cfRule type="cellIs" dxfId="1788" priority="2482" operator="greaterThan">
      <formula>0.61</formula>
    </cfRule>
    <cfRule type="cellIs" dxfId="1787" priority="2483" operator="equal">
      <formula>0.39</formula>
    </cfRule>
    <cfRule type="cellIs" dxfId="1786" priority="2484" operator="lessThan">
      <formula>0.39</formula>
    </cfRule>
  </conditionalFormatting>
  <conditionalFormatting sqref="BG51">
    <cfRule type="cellIs" dxfId="1785" priority="2479" operator="greaterThan">
      <formula>0.6</formula>
    </cfRule>
    <cfRule type="cellIs" dxfId="1784" priority="2480" operator="equal">
      <formula>0.61</formula>
    </cfRule>
  </conditionalFormatting>
  <conditionalFormatting sqref="BF51">
    <cfRule type="cellIs" dxfId="1783" priority="2478" operator="lessThan">
      <formula>0.4</formula>
    </cfRule>
  </conditionalFormatting>
  <conditionalFormatting sqref="BF51">
    <cfRule type="cellIs" dxfId="1782" priority="2477" operator="lessThan">
      <formula>0.4</formula>
    </cfRule>
  </conditionalFormatting>
  <conditionalFormatting sqref="BN30:BN50">
    <cfRule type="cellIs" dxfId="1781" priority="2473" operator="equal">
      <formula>0.39</formula>
    </cfRule>
    <cfRule type="cellIs" dxfId="1780" priority="2474" operator="equal">
      <formula>0.61</formula>
    </cfRule>
    <cfRule type="cellIs" dxfId="1779" priority="2475" operator="lessThan">
      <formula>0.39</formula>
    </cfRule>
    <cfRule type="cellIs" dxfId="1778" priority="2476" operator="greaterThan">
      <formula>0.61</formula>
    </cfRule>
  </conditionalFormatting>
  <conditionalFormatting sqref="BN30:BN50">
    <cfRule type="cellIs" dxfId="1777" priority="2472" operator="lessThan">
      <formula>0.39</formula>
    </cfRule>
  </conditionalFormatting>
  <conditionalFormatting sqref="BM30:BM50">
    <cfRule type="cellIs" dxfId="1776" priority="2468" operator="equal">
      <formula>0.61</formula>
    </cfRule>
    <cfRule type="cellIs" dxfId="1775" priority="2469" operator="greaterThan">
      <formula>0.61</formula>
    </cfRule>
    <cfRule type="cellIs" dxfId="1774" priority="2470" operator="equal">
      <formula>0.39</formula>
    </cfRule>
    <cfRule type="cellIs" dxfId="1773" priority="2471" operator="lessThan">
      <formula>0.39</formula>
    </cfRule>
  </conditionalFormatting>
  <conditionalFormatting sqref="BN45:BN50">
    <cfRule type="cellIs" dxfId="1772" priority="2466" operator="greaterThan">
      <formula>0.6</formula>
    </cfRule>
    <cfRule type="cellIs" dxfId="1771" priority="2467" operator="equal">
      <formula>0.61</formula>
    </cfRule>
  </conditionalFormatting>
  <conditionalFormatting sqref="BM45:BM50">
    <cfRule type="cellIs" dxfId="1770" priority="2465" operator="lessThan">
      <formula>0.4</formula>
    </cfRule>
  </conditionalFormatting>
  <conditionalFormatting sqref="BN30:BN44">
    <cfRule type="cellIs" dxfId="1769" priority="2463" operator="greaterThan">
      <formula>0.6</formula>
    </cfRule>
    <cfRule type="cellIs" dxfId="1768" priority="2464" operator="equal">
      <formula>0.61</formula>
    </cfRule>
  </conditionalFormatting>
  <conditionalFormatting sqref="BM30:BM50">
    <cfRule type="cellIs" dxfId="1767" priority="2462" operator="lessThan">
      <formula>0.4</formula>
    </cfRule>
  </conditionalFormatting>
  <conditionalFormatting sqref="BN51">
    <cfRule type="cellIs" dxfId="1766" priority="2458" operator="equal">
      <formula>0.39</formula>
    </cfRule>
    <cfRule type="cellIs" dxfId="1765" priority="2459" operator="equal">
      <formula>0.61</formula>
    </cfRule>
    <cfRule type="cellIs" dxfId="1764" priority="2460" operator="lessThan">
      <formula>0.39</formula>
    </cfRule>
    <cfRule type="cellIs" dxfId="1763" priority="2461" operator="greaterThan">
      <formula>0.61</formula>
    </cfRule>
  </conditionalFormatting>
  <conditionalFormatting sqref="BN51">
    <cfRule type="cellIs" dxfId="1762" priority="2457" operator="lessThan">
      <formula>0.39</formula>
    </cfRule>
  </conditionalFormatting>
  <conditionalFormatting sqref="BM51">
    <cfRule type="cellIs" dxfId="1761" priority="2453" operator="equal">
      <formula>0.61</formula>
    </cfRule>
    <cfRule type="cellIs" dxfId="1760" priority="2454" operator="greaterThan">
      <formula>0.61</formula>
    </cfRule>
    <cfRule type="cellIs" dxfId="1759" priority="2455" operator="equal">
      <formula>0.39</formula>
    </cfRule>
    <cfRule type="cellIs" dxfId="1758" priority="2456" operator="lessThan">
      <formula>0.39</formula>
    </cfRule>
  </conditionalFormatting>
  <conditionalFormatting sqref="BN51">
    <cfRule type="cellIs" dxfId="1757" priority="2451" operator="greaterThan">
      <formula>0.6</formula>
    </cfRule>
    <cfRule type="cellIs" dxfId="1756" priority="2452" operator="equal">
      <formula>0.61</formula>
    </cfRule>
  </conditionalFormatting>
  <conditionalFormatting sqref="BM51">
    <cfRule type="cellIs" dxfId="1755" priority="2450" operator="lessThan">
      <formula>0.4</formula>
    </cfRule>
  </conditionalFormatting>
  <conditionalFormatting sqref="BM51">
    <cfRule type="cellIs" dxfId="1754" priority="2449" operator="lessThan">
      <formula>0.4</formula>
    </cfRule>
  </conditionalFormatting>
  <conditionalFormatting sqref="G79">
    <cfRule type="cellIs" dxfId="1753" priority="2407" operator="lessThan">
      <formula>0</formula>
    </cfRule>
  </conditionalFormatting>
  <conditionalFormatting sqref="C58:C64 C66:C77">
    <cfRule type="cellIs" dxfId="1752" priority="2438" operator="equal">
      <formula>0.39</formula>
    </cfRule>
    <cfRule type="cellIs" dxfId="1751" priority="2439" operator="equal">
      <formula>0.61</formula>
    </cfRule>
    <cfRule type="cellIs" dxfId="1750" priority="2440" operator="lessThan">
      <formula>0.39</formula>
    </cfRule>
    <cfRule type="cellIs" dxfId="1749" priority="2441" operator="greaterThan">
      <formula>0.61</formula>
    </cfRule>
  </conditionalFormatting>
  <conditionalFormatting sqref="C58:C64 C66:C77">
    <cfRule type="cellIs" dxfId="1748" priority="2437" operator="lessThan">
      <formula>0.39</formula>
    </cfRule>
  </conditionalFormatting>
  <conditionalFormatting sqref="B58:B64 B66:B77">
    <cfRule type="cellIs" dxfId="1747" priority="2433" operator="equal">
      <formula>0.61</formula>
    </cfRule>
    <cfRule type="cellIs" dxfId="1746" priority="2434" operator="greaterThan">
      <formula>0.61</formula>
    </cfRule>
    <cfRule type="cellIs" dxfId="1745" priority="2435" operator="equal">
      <formula>0.39</formula>
    </cfRule>
    <cfRule type="cellIs" dxfId="1744" priority="2436" operator="lessThan">
      <formula>0.39</formula>
    </cfRule>
  </conditionalFormatting>
  <conditionalFormatting sqref="C72:C77">
    <cfRule type="cellIs" dxfId="1743" priority="2431" operator="greaterThan">
      <formula>0.6</formula>
    </cfRule>
    <cfRule type="cellIs" dxfId="1742" priority="2432" operator="equal">
      <formula>0.61</formula>
    </cfRule>
  </conditionalFormatting>
  <conditionalFormatting sqref="B72:B77">
    <cfRule type="cellIs" dxfId="1741" priority="2430" operator="lessThan">
      <formula>0.4</formula>
    </cfRule>
  </conditionalFormatting>
  <conditionalFormatting sqref="C58:C64 C66:C71">
    <cfRule type="cellIs" dxfId="1740" priority="2428" operator="greaterThan">
      <formula>0.6</formula>
    </cfRule>
    <cfRule type="cellIs" dxfId="1739" priority="2429" operator="equal">
      <formula>0.61</formula>
    </cfRule>
  </conditionalFormatting>
  <conditionalFormatting sqref="B58:B64 B66:B77">
    <cfRule type="cellIs" dxfId="1738" priority="2427" operator="lessThan">
      <formula>0.4</formula>
    </cfRule>
  </conditionalFormatting>
  <conditionalFormatting sqref="C78">
    <cfRule type="cellIs" dxfId="1737" priority="2423" operator="equal">
      <formula>0.39</formula>
    </cfRule>
    <cfRule type="cellIs" dxfId="1736" priority="2424" operator="equal">
      <formula>0.61</formula>
    </cfRule>
    <cfRule type="cellIs" dxfId="1735" priority="2425" operator="lessThan">
      <formula>0.39</formula>
    </cfRule>
    <cfRule type="cellIs" dxfId="1734" priority="2426" operator="greaterThan">
      <formula>0.61</formula>
    </cfRule>
  </conditionalFormatting>
  <conditionalFormatting sqref="C78">
    <cfRule type="cellIs" dxfId="1733" priority="2422" operator="lessThan">
      <formula>0.39</formula>
    </cfRule>
  </conditionalFormatting>
  <conditionalFormatting sqref="B78">
    <cfRule type="cellIs" dxfId="1732" priority="2418" operator="equal">
      <formula>0.61</formula>
    </cfRule>
    <cfRule type="cellIs" dxfId="1731" priority="2419" operator="greaterThan">
      <formula>0.61</formula>
    </cfRule>
    <cfRule type="cellIs" dxfId="1730" priority="2420" operator="equal">
      <formula>0.39</formula>
    </cfRule>
    <cfRule type="cellIs" dxfId="1729" priority="2421" operator="lessThan">
      <formula>0.39</formula>
    </cfRule>
  </conditionalFormatting>
  <conditionalFormatting sqref="C78">
    <cfRule type="cellIs" dxfId="1728" priority="2416" operator="greaterThan">
      <formula>0.6</formula>
    </cfRule>
    <cfRule type="cellIs" dxfId="1727" priority="2417" operator="equal">
      <formula>0.61</formula>
    </cfRule>
  </conditionalFormatting>
  <conditionalFormatting sqref="B78">
    <cfRule type="cellIs" dxfId="1726" priority="2415" operator="lessThan">
      <formula>0.4</formula>
    </cfRule>
  </conditionalFormatting>
  <conditionalFormatting sqref="B78">
    <cfRule type="cellIs" dxfId="1725" priority="2414" operator="lessThan">
      <formula>0.4</formula>
    </cfRule>
  </conditionalFormatting>
  <conditionalFormatting sqref="G61">
    <cfRule type="cellIs" dxfId="1724" priority="2412" operator="lessThan">
      <formula>0</formula>
    </cfRule>
    <cfRule type="cellIs" dxfId="1723" priority="2413" operator="greaterThan">
      <formula>0</formula>
    </cfRule>
  </conditionalFormatting>
  <conditionalFormatting sqref="G57">
    <cfRule type="cellIs" dxfId="1722" priority="2410" operator="lessThan">
      <formula>0</formula>
    </cfRule>
    <cfRule type="cellIs" dxfId="1721" priority="2411" operator="greaterThan">
      <formula>0</formula>
    </cfRule>
  </conditionalFormatting>
  <conditionalFormatting sqref="G57:G78">
    <cfRule type="cellIs" dxfId="1720" priority="2408" operator="lessThan">
      <formula>0</formula>
    </cfRule>
    <cfRule type="cellIs" dxfId="1719" priority="2409" operator="greaterThan">
      <formula>0</formula>
    </cfRule>
  </conditionalFormatting>
  <conditionalFormatting sqref="J57:J77">
    <cfRule type="cellIs" dxfId="1718" priority="2403" operator="equal">
      <formula>0.39</formula>
    </cfRule>
    <cfRule type="cellIs" dxfId="1717" priority="2404" operator="equal">
      <formula>0.61</formula>
    </cfRule>
    <cfRule type="cellIs" dxfId="1716" priority="2405" operator="lessThan">
      <formula>0.39</formula>
    </cfRule>
    <cfRule type="cellIs" dxfId="1715" priority="2406" operator="greaterThan">
      <formula>0.61</formula>
    </cfRule>
  </conditionalFormatting>
  <conditionalFormatting sqref="J57:J77">
    <cfRule type="cellIs" dxfId="1714" priority="2402" operator="lessThan">
      <formula>0.39</formula>
    </cfRule>
  </conditionalFormatting>
  <conditionalFormatting sqref="I57:I77">
    <cfRule type="cellIs" dxfId="1713" priority="2398" operator="equal">
      <formula>0.61</formula>
    </cfRule>
    <cfRule type="cellIs" dxfId="1712" priority="2399" operator="greaterThan">
      <formula>0.61</formula>
    </cfRule>
    <cfRule type="cellIs" dxfId="1711" priority="2400" operator="equal">
      <formula>0.39</formula>
    </cfRule>
    <cfRule type="cellIs" dxfId="1710" priority="2401" operator="lessThan">
      <formula>0.39</formula>
    </cfRule>
  </conditionalFormatting>
  <conditionalFormatting sqref="J72:J77">
    <cfRule type="cellIs" dxfId="1709" priority="2396" operator="greaterThan">
      <formula>0.6</formula>
    </cfRule>
    <cfRule type="cellIs" dxfId="1708" priority="2397" operator="equal">
      <formula>0.61</formula>
    </cfRule>
  </conditionalFormatting>
  <conditionalFormatting sqref="I72:I77">
    <cfRule type="cellIs" dxfId="1707" priority="2395" operator="lessThan">
      <formula>0.4</formula>
    </cfRule>
  </conditionalFormatting>
  <conditionalFormatting sqref="J57:J71">
    <cfRule type="cellIs" dxfId="1706" priority="2393" operator="greaterThan">
      <formula>0.6</formula>
    </cfRule>
    <cfRule type="cellIs" dxfId="1705" priority="2394" operator="equal">
      <formula>0.61</formula>
    </cfRule>
  </conditionalFormatting>
  <conditionalFormatting sqref="I57:I77">
    <cfRule type="cellIs" dxfId="1704" priority="2392" operator="lessThan">
      <formula>0.4</formula>
    </cfRule>
  </conditionalFormatting>
  <conditionalFormatting sqref="J78">
    <cfRule type="cellIs" dxfId="1703" priority="2388" operator="equal">
      <formula>0.39</formula>
    </cfRule>
    <cfRule type="cellIs" dxfId="1702" priority="2389" operator="equal">
      <formula>0.61</formula>
    </cfRule>
    <cfRule type="cellIs" dxfId="1701" priority="2390" operator="lessThan">
      <formula>0.39</formula>
    </cfRule>
    <cfRule type="cellIs" dxfId="1700" priority="2391" operator="greaterThan">
      <formula>0.61</formula>
    </cfRule>
  </conditionalFormatting>
  <conditionalFormatting sqref="J78">
    <cfRule type="cellIs" dxfId="1699" priority="2387" operator="lessThan">
      <formula>0.39</formula>
    </cfRule>
  </conditionalFormatting>
  <conditionalFormatting sqref="I78">
    <cfRule type="cellIs" dxfId="1698" priority="2383" operator="equal">
      <formula>0.61</formula>
    </cfRule>
    <cfRule type="cellIs" dxfId="1697" priority="2384" operator="greaterThan">
      <formula>0.61</formula>
    </cfRule>
    <cfRule type="cellIs" dxfId="1696" priority="2385" operator="equal">
      <formula>0.39</formula>
    </cfRule>
    <cfRule type="cellIs" dxfId="1695" priority="2386" operator="lessThan">
      <formula>0.39</formula>
    </cfRule>
  </conditionalFormatting>
  <conditionalFormatting sqref="J78">
    <cfRule type="cellIs" dxfId="1694" priority="2381" operator="greaterThan">
      <formula>0.6</formula>
    </cfRule>
    <cfRule type="cellIs" dxfId="1693" priority="2382" operator="equal">
      <formula>0.61</formula>
    </cfRule>
  </conditionalFormatting>
  <conditionalFormatting sqref="I78">
    <cfRule type="cellIs" dxfId="1692" priority="2380" operator="lessThan">
      <formula>0.4</formula>
    </cfRule>
  </conditionalFormatting>
  <conditionalFormatting sqref="I78">
    <cfRule type="cellIs" dxfId="1691" priority="2379" operator="lessThan">
      <formula>0.4</formula>
    </cfRule>
  </conditionalFormatting>
  <conditionalFormatting sqref="Q57:Q77">
    <cfRule type="cellIs" dxfId="1690" priority="2368" operator="equal">
      <formula>0.39</formula>
    </cfRule>
    <cfRule type="cellIs" dxfId="1689" priority="2369" operator="equal">
      <formula>0.61</formula>
    </cfRule>
    <cfRule type="cellIs" dxfId="1688" priority="2370" operator="lessThan">
      <formula>0.39</formula>
    </cfRule>
    <cfRule type="cellIs" dxfId="1687" priority="2371" operator="greaterThan">
      <formula>0.61</formula>
    </cfRule>
  </conditionalFormatting>
  <conditionalFormatting sqref="Q57:Q77">
    <cfRule type="cellIs" dxfId="1686" priority="2367" operator="lessThan">
      <formula>0.39</formula>
    </cfRule>
  </conditionalFormatting>
  <conditionalFormatting sqref="P57:P77">
    <cfRule type="cellIs" dxfId="1685" priority="2363" operator="equal">
      <formula>0.61</formula>
    </cfRule>
    <cfRule type="cellIs" dxfId="1684" priority="2364" operator="greaterThan">
      <formula>0.61</formula>
    </cfRule>
    <cfRule type="cellIs" dxfId="1683" priority="2365" operator="equal">
      <formula>0.39</formula>
    </cfRule>
    <cfRule type="cellIs" dxfId="1682" priority="2366" operator="lessThan">
      <formula>0.39</formula>
    </cfRule>
  </conditionalFormatting>
  <conditionalFormatting sqref="Q72:Q77">
    <cfRule type="cellIs" dxfId="1681" priority="2361" operator="greaterThan">
      <formula>0.6</formula>
    </cfRule>
    <cfRule type="cellIs" dxfId="1680" priority="2362" operator="equal">
      <formula>0.61</formula>
    </cfRule>
  </conditionalFormatting>
  <conditionalFormatting sqref="P72:P77">
    <cfRule type="cellIs" dxfId="1679" priority="2360" operator="lessThan">
      <formula>0.4</formula>
    </cfRule>
  </conditionalFormatting>
  <conditionalFormatting sqref="Q57:Q71">
    <cfRule type="cellIs" dxfId="1678" priority="2358" operator="greaterThan">
      <formula>0.6</formula>
    </cfRule>
    <cfRule type="cellIs" dxfId="1677" priority="2359" operator="equal">
      <formula>0.61</formula>
    </cfRule>
  </conditionalFormatting>
  <conditionalFormatting sqref="P57:P77">
    <cfRule type="cellIs" dxfId="1676" priority="2357" operator="lessThan">
      <formula>0.4</formula>
    </cfRule>
  </conditionalFormatting>
  <conditionalFormatting sqref="Q78">
    <cfRule type="cellIs" dxfId="1675" priority="2353" operator="equal">
      <formula>0.39</formula>
    </cfRule>
    <cfRule type="cellIs" dxfId="1674" priority="2354" operator="equal">
      <formula>0.61</formula>
    </cfRule>
    <cfRule type="cellIs" dxfId="1673" priority="2355" operator="lessThan">
      <formula>0.39</formula>
    </cfRule>
    <cfRule type="cellIs" dxfId="1672" priority="2356" operator="greaterThan">
      <formula>0.61</formula>
    </cfRule>
  </conditionalFormatting>
  <conditionalFormatting sqref="Q78">
    <cfRule type="cellIs" dxfId="1671" priority="2352" operator="lessThan">
      <formula>0.39</formula>
    </cfRule>
  </conditionalFormatting>
  <conditionalFormatting sqref="P78">
    <cfRule type="cellIs" dxfId="1670" priority="2348" operator="equal">
      <formula>0.61</formula>
    </cfRule>
    <cfRule type="cellIs" dxfId="1669" priority="2349" operator="greaterThan">
      <formula>0.61</formula>
    </cfRule>
    <cfRule type="cellIs" dxfId="1668" priority="2350" operator="equal">
      <formula>0.39</formula>
    </cfRule>
    <cfRule type="cellIs" dxfId="1667" priority="2351" operator="lessThan">
      <formula>0.39</formula>
    </cfRule>
  </conditionalFormatting>
  <conditionalFormatting sqref="Q78">
    <cfRule type="cellIs" dxfId="1666" priority="2346" operator="greaterThan">
      <formula>0.6</formula>
    </cfRule>
    <cfRule type="cellIs" dxfId="1665" priority="2347" operator="equal">
      <formula>0.61</formula>
    </cfRule>
  </conditionalFormatting>
  <conditionalFormatting sqref="P78">
    <cfRule type="cellIs" dxfId="1664" priority="2345" operator="lessThan">
      <formula>0.4</formula>
    </cfRule>
  </conditionalFormatting>
  <conditionalFormatting sqref="P78">
    <cfRule type="cellIs" dxfId="1663" priority="2344" operator="lessThan">
      <formula>0.4</formula>
    </cfRule>
  </conditionalFormatting>
  <conditionalFormatting sqref="X57:X77">
    <cfRule type="cellIs" dxfId="1662" priority="2333" operator="equal">
      <formula>0.39</formula>
    </cfRule>
    <cfRule type="cellIs" dxfId="1661" priority="2334" operator="equal">
      <formula>0.61</formula>
    </cfRule>
    <cfRule type="cellIs" dxfId="1660" priority="2335" operator="lessThan">
      <formula>0.39</formula>
    </cfRule>
    <cfRule type="cellIs" dxfId="1659" priority="2336" operator="greaterThan">
      <formula>0.61</formula>
    </cfRule>
  </conditionalFormatting>
  <conditionalFormatting sqref="X57:X77">
    <cfRule type="cellIs" dxfId="1658" priority="2332" operator="lessThan">
      <formula>0.39</formula>
    </cfRule>
  </conditionalFormatting>
  <conditionalFormatting sqref="W57:W77">
    <cfRule type="cellIs" dxfId="1657" priority="2328" operator="equal">
      <formula>0.61</formula>
    </cfRule>
    <cfRule type="cellIs" dxfId="1656" priority="2329" operator="greaterThan">
      <formula>0.61</formula>
    </cfRule>
    <cfRule type="cellIs" dxfId="1655" priority="2330" operator="equal">
      <formula>0.39</formula>
    </cfRule>
    <cfRule type="cellIs" dxfId="1654" priority="2331" operator="lessThan">
      <formula>0.39</formula>
    </cfRule>
  </conditionalFormatting>
  <conditionalFormatting sqref="X72:X77">
    <cfRule type="cellIs" dxfId="1653" priority="2326" operator="greaterThan">
      <formula>0.6</formula>
    </cfRule>
    <cfRule type="cellIs" dxfId="1652" priority="2327" operator="equal">
      <formula>0.61</formula>
    </cfRule>
  </conditionalFormatting>
  <conditionalFormatting sqref="W72:W77">
    <cfRule type="cellIs" dxfId="1651" priority="2325" operator="lessThan">
      <formula>0.4</formula>
    </cfRule>
  </conditionalFormatting>
  <conditionalFormatting sqref="X57:X71">
    <cfRule type="cellIs" dxfId="1650" priority="2323" operator="greaterThan">
      <formula>0.6</formula>
    </cfRule>
    <cfRule type="cellIs" dxfId="1649" priority="2324" operator="equal">
      <formula>0.61</formula>
    </cfRule>
  </conditionalFormatting>
  <conditionalFormatting sqref="W57:W77">
    <cfRule type="cellIs" dxfId="1648" priority="2322" operator="lessThan">
      <formula>0.4</formula>
    </cfRule>
  </conditionalFormatting>
  <conditionalFormatting sqref="X78">
    <cfRule type="cellIs" dxfId="1647" priority="2318" operator="equal">
      <formula>0.39</formula>
    </cfRule>
    <cfRule type="cellIs" dxfId="1646" priority="2319" operator="equal">
      <formula>0.61</formula>
    </cfRule>
    <cfRule type="cellIs" dxfId="1645" priority="2320" operator="lessThan">
      <formula>0.39</formula>
    </cfRule>
    <cfRule type="cellIs" dxfId="1644" priority="2321" operator="greaterThan">
      <formula>0.61</formula>
    </cfRule>
  </conditionalFormatting>
  <conditionalFormatting sqref="X78">
    <cfRule type="cellIs" dxfId="1643" priority="2317" operator="lessThan">
      <formula>0.39</formula>
    </cfRule>
  </conditionalFormatting>
  <conditionalFormatting sqref="W78">
    <cfRule type="cellIs" dxfId="1642" priority="2313" operator="equal">
      <formula>0.61</formula>
    </cfRule>
    <cfRule type="cellIs" dxfId="1641" priority="2314" operator="greaterThan">
      <formula>0.61</formula>
    </cfRule>
    <cfRule type="cellIs" dxfId="1640" priority="2315" operator="equal">
      <formula>0.39</formula>
    </cfRule>
    <cfRule type="cellIs" dxfId="1639" priority="2316" operator="lessThan">
      <formula>0.39</formula>
    </cfRule>
  </conditionalFormatting>
  <conditionalFormatting sqref="X78">
    <cfRule type="cellIs" dxfId="1638" priority="2311" operator="greaterThan">
      <formula>0.6</formula>
    </cfRule>
    <cfRule type="cellIs" dxfId="1637" priority="2312" operator="equal">
      <formula>0.61</formula>
    </cfRule>
  </conditionalFormatting>
  <conditionalFormatting sqref="W78">
    <cfRule type="cellIs" dxfId="1636" priority="2310" operator="lessThan">
      <formula>0.4</formula>
    </cfRule>
  </conditionalFormatting>
  <conditionalFormatting sqref="W78">
    <cfRule type="cellIs" dxfId="1635" priority="2309" operator="lessThan">
      <formula>0.4</formula>
    </cfRule>
  </conditionalFormatting>
  <conditionalFormatting sqref="AE57:AE78">
    <cfRule type="cellIs" dxfId="1634" priority="2298" operator="equal">
      <formula>0.39</formula>
    </cfRule>
    <cfRule type="cellIs" dxfId="1633" priority="2299" operator="equal">
      <formula>0.61</formula>
    </cfRule>
    <cfRule type="cellIs" dxfId="1632" priority="2300" operator="lessThan">
      <formula>0.39</formula>
    </cfRule>
    <cfRule type="cellIs" dxfId="1631" priority="2301" operator="greaterThan">
      <formula>0.61</formula>
    </cfRule>
  </conditionalFormatting>
  <conditionalFormatting sqref="AE57:AE78">
    <cfRule type="cellIs" dxfId="1630" priority="2297" operator="lessThan">
      <formula>0.39</formula>
    </cfRule>
  </conditionalFormatting>
  <conditionalFormatting sqref="AD57:AD77">
    <cfRule type="cellIs" dxfId="1629" priority="2293" operator="equal">
      <formula>0.61</formula>
    </cfRule>
    <cfRule type="cellIs" dxfId="1628" priority="2294" operator="greaterThan">
      <formula>0.61</formula>
    </cfRule>
    <cfRule type="cellIs" dxfId="1627" priority="2295" operator="equal">
      <formula>0.39</formula>
    </cfRule>
    <cfRule type="cellIs" dxfId="1626" priority="2296" operator="lessThan">
      <formula>0.39</formula>
    </cfRule>
  </conditionalFormatting>
  <conditionalFormatting sqref="AE72:AE78">
    <cfRule type="cellIs" dxfId="1625" priority="2291" operator="greaterThan">
      <formula>0.6</formula>
    </cfRule>
    <cfRule type="cellIs" dxfId="1624" priority="2292" operator="equal">
      <formula>0.61</formula>
    </cfRule>
  </conditionalFormatting>
  <conditionalFormatting sqref="AD72:AD77">
    <cfRule type="cellIs" dxfId="1623" priority="2290" operator="lessThan">
      <formula>0.4</formula>
    </cfRule>
  </conditionalFormatting>
  <conditionalFormatting sqref="AE57:AE78">
    <cfRule type="cellIs" dxfId="1622" priority="2288" operator="greaterThan">
      <formula>0.6</formula>
    </cfRule>
    <cfRule type="cellIs" dxfId="1621" priority="2289" operator="equal">
      <formula>0.61</formula>
    </cfRule>
  </conditionalFormatting>
  <conditionalFormatting sqref="AD57:AD77">
    <cfRule type="cellIs" dxfId="1620" priority="2287" operator="lessThan">
      <formula>0.4</formula>
    </cfRule>
  </conditionalFormatting>
  <conditionalFormatting sqref="AD78">
    <cfRule type="cellIs" dxfId="1619" priority="2283" operator="equal">
      <formula>0.61</formula>
    </cfRule>
    <cfRule type="cellIs" dxfId="1618" priority="2284" operator="greaterThan">
      <formula>0.61</formula>
    </cfRule>
    <cfRule type="cellIs" dxfId="1617" priority="2285" operator="equal">
      <formula>0.39</formula>
    </cfRule>
    <cfRule type="cellIs" dxfId="1616" priority="2286" operator="lessThan">
      <formula>0.39</formula>
    </cfRule>
  </conditionalFormatting>
  <conditionalFormatting sqref="AD78">
    <cfRule type="cellIs" dxfId="1615" priority="2282" operator="lessThan">
      <formula>0.4</formula>
    </cfRule>
  </conditionalFormatting>
  <conditionalFormatting sqref="AD78">
    <cfRule type="cellIs" dxfId="1614" priority="2281" operator="lessThan">
      <formula>0.4</formula>
    </cfRule>
  </conditionalFormatting>
  <conditionalFormatting sqref="AL57:AL77">
    <cfRule type="cellIs" dxfId="1613" priority="2270" operator="equal">
      <formula>0.39</formula>
    </cfRule>
    <cfRule type="cellIs" dxfId="1612" priority="2271" operator="equal">
      <formula>0.61</formula>
    </cfRule>
    <cfRule type="cellIs" dxfId="1611" priority="2272" operator="lessThan">
      <formula>0.39</formula>
    </cfRule>
    <cfRule type="cellIs" dxfId="1610" priority="2273" operator="greaterThan">
      <formula>0.61</formula>
    </cfRule>
  </conditionalFormatting>
  <conditionalFormatting sqref="AL57:AL77">
    <cfRule type="cellIs" dxfId="1609" priority="2269" operator="lessThan">
      <formula>0.39</formula>
    </cfRule>
  </conditionalFormatting>
  <conditionalFormatting sqref="AK57:AK77">
    <cfRule type="cellIs" dxfId="1608" priority="2265" operator="equal">
      <formula>0.61</formula>
    </cfRule>
    <cfRule type="cellIs" dxfId="1607" priority="2266" operator="greaterThan">
      <formula>0.61</formula>
    </cfRule>
    <cfRule type="cellIs" dxfId="1606" priority="2267" operator="equal">
      <formula>0.39</formula>
    </cfRule>
    <cfRule type="cellIs" dxfId="1605" priority="2268" operator="lessThan">
      <formula>0.39</formula>
    </cfRule>
  </conditionalFormatting>
  <conditionalFormatting sqref="AL72:AL77">
    <cfRule type="cellIs" dxfId="1604" priority="2263" operator="greaterThan">
      <formula>0.6</formula>
    </cfRule>
    <cfRule type="cellIs" dxfId="1603" priority="2264" operator="equal">
      <formula>0.61</formula>
    </cfRule>
  </conditionalFormatting>
  <conditionalFormatting sqref="AK72:AK77">
    <cfRule type="cellIs" dxfId="1602" priority="2262" operator="lessThan">
      <formula>0.4</formula>
    </cfRule>
  </conditionalFormatting>
  <conditionalFormatting sqref="AL57:AL71">
    <cfRule type="cellIs" dxfId="1601" priority="2260" operator="greaterThan">
      <formula>0.6</formula>
    </cfRule>
    <cfRule type="cellIs" dxfId="1600" priority="2261" operator="equal">
      <formula>0.61</formula>
    </cfRule>
  </conditionalFormatting>
  <conditionalFormatting sqref="AK57:AK77">
    <cfRule type="cellIs" dxfId="1599" priority="2259" operator="lessThan">
      <formula>0.4</formula>
    </cfRule>
  </conditionalFormatting>
  <conditionalFormatting sqref="AL78">
    <cfRule type="cellIs" dxfId="1598" priority="2255" operator="equal">
      <formula>0.39</formula>
    </cfRule>
    <cfRule type="cellIs" dxfId="1597" priority="2256" operator="equal">
      <formula>0.61</formula>
    </cfRule>
    <cfRule type="cellIs" dxfId="1596" priority="2257" operator="lessThan">
      <formula>0.39</formula>
    </cfRule>
    <cfRule type="cellIs" dxfId="1595" priority="2258" operator="greaterThan">
      <formula>0.61</formula>
    </cfRule>
  </conditionalFormatting>
  <conditionalFormatting sqref="AL78">
    <cfRule type="cellIs" dxfId="1594" priority="2254" operator="lessThan">
      <formula>0.39</formula>
    </cfRule>
  </conditionalFormatting>
  <conditionalFormatting sqref="AK78">
    <cfRule type="cellIs" dxfId="1593" priority="2250" operator="equal">
      <formula>0.61</formula>
    </cfRule>
    <cfRule type="cellIs" dxfId="1592" priority="2251" operator="greaterThan">
      <formula>0.61</formula>
    </cfRule>
    <cfRule type="cellIs" dxfId="1591" priority="2252" operator="equal">
      <formula>0.39</formula>
    </cfRule>
    <cfRule type="cellIs" dxfId="1590" priority="2253" operator="lessThan">
      <formula>0.39</formula>
    </cfRule>
  </conditionalFormatting>
  <conditionalFormatting sqref="AL78">
    <cfRule type="cellIs" dxfId="1589" priority="2248" operator="greaterThan">
      <formula>0.6</formula>
    </cfRule>
    <cfRule type="cellIs" dxfId="1588" priority="2249" operator="equal">
      <formula>0.61</formula>
    </cfRule>
  </conditionalFormatting>
  <conditionalFormatting sqref="AK78">
    <cfRule type="cellIs" dxfId="1587" priority="2247" operator="lessThan">
      <formula>0.4</formula>
    </cfRule>
  </conditionalFormatting>
  <conditionalFormatting sqref="AK78">
    <cfRule type="cellIs" dxfId="1586" priority="2246" operator="lessThan">
      <formula>0.4</formula>
    </cfRule>
  </conditionalFormatting>
  <conditionalFormatting sqref="AS57:AS77">
    <cfRule type="cellIs" dxfId="1585" priority="2235" operator="equal">
      <formula>0.39</formula>
    </cfRule>
    <cfRule type="cellIs" dxfId="1584" priority="2236" operator="equal">
      <formula>0.61</formula>
    </cfRule>
    <cfRule type="cellIs" dxfId="1583" priority="2237" operator="lessThan">
      <formula>0.39</formula>
    </cfRule>
    <cfRule type="cellIs" dxfId="1582" priority="2238" operator="greaterThan">
      <formula>0.61</formula>
    </cfRule>
  </conditionalFormatting>
  <conditionalFormatting sqref="AS57:AS77">
    <cfRule type="cellIs" dxfId="1581" priority="2234" operator="lessThan">
      <formula>0.39</formula>
    </cfRule>
  </conditionalFormatting>
  <conditionalFormatting sqref="AR57:AR77">
    <cfRule type="cellIs" dxfId="1580" priority="2230" operator="equal">
      <formula>0.61</formula>
    </cfRule>
    <cfRule type="cellIs" dxfId="1579" priority="2231" operator="greaterThan">
      <formula>0.61</formula>
    </cfRule>
    <cfRule type="cellIs" dxfId="1578" priority="2232" operator="equal">
      <formula>0.39</formula>
    </cfRule>
    <cfRule type="cellIs" dxfId="1577" priority="2233" operator="lessThan">
      <formula>0.39</formula>
    </cfRule>
  </conditionalFormatting>
  <conditionalFormatting sqref="AS72:AS77">
    <cfRule type="cellIs" dxfId="1576" priority="2228" operator="greaterThan">
      <formula>0.6</formula>
    </cfRule>
    <cfRule type="cellIs" dxfId="1575" priority="2229" operator="equal">
      <formula>0.61</formula>
    </cfRule>
  </conditionalFormatting>
  <conditionalFormatting sqref="AR72:AR77">
    <cfRule type="cellIs" dxfId="1574" priority="2227" operator="lessThan">
      <formula>0.4</formula>
    </cfRule>
  </conditionalFormatting>
  <conditionalFormatting sqref="AS57:AS71">
    <cfRule type="cellIs" dxfId="1573" priority="2225" operator="greaterThan">
      <formula>0.6</formula>
    </cfRule>
    <cfRule type="cellIs" dxfId="1572" priority="2226" operator="equal">
      <formula>0.61</formula>
    </cfRule>
  </conditionalFormatting>
  <conditionalFormatting sqref="AR57:AR77">
    <cfRule type="cellIs" dxfId="1571" priority="2224" operator="lessThan">
      <formula>0.4</formula>
    </cfRule>
  </conditionalFormatting>
  <conditionalFormatting sqref="AS78">
    <cfRule type="cellIs" dxfId="1570" priority="2220" operator="equal">
      <formula>0.39</formula>
    </cfRule>
    <cfRule type="cellIs" dxfId="1569" priority="2221" operator="equal">
      <formula>0.61</formula>
    </cfRule>
    <cfRule type="cellIs" dxfId="1568" priority="2222" operator="lessThan">
      <formula>0.39</formula>
    </cfRule>
    <cfRule type="cellIs" dxfId="1567" priority="2223" operator="greaterThan">
      <formula>0.61</formula>
    </cfRule>
  </conditionalFormatting>
  <conditionalFormatting sqref="AS78">
    <cfRule type="cellIs" dxfId="1566" priority="2219" operator="lessThan">
      <formula>0.39</formula>
    </cfRule>
  </conditionalFormatting>
  <conditionalFormatting sqref="AR78">
    <cfRule type="cellIs" dxfId="1565" priority="2215" operator="equal">
      <formula>0.61</formula>
    </cfRule>
    <cfRule type="cellIs" dxfId="1564" priority="2216" operator="greaterThan">
      <formula>0.61</formula>
    </cfRule>
    <cfRule type="cellIs" dxfId="1563" priority="2217" operator="equal">
      <formula>0.39</formula>
    </cfRule>
    <cfRule type="cellIs" dxfId="1562" priority="2218" operator="lessThan">
      <formula>0.39</formula>
    </cfRule>
  </conditionalFormatting>
  <conditionalFormatting sqref="AS78">
    <cfRule type="cellIs" dxfId="1561" priority="2213" operator="greaterThan">
      <formula>0.6</formula>
    </cfRule>
    <cfRule type="cellIs" dxfId="1560" priority="2214" operator="equal">
      <formula>0.61</formula>
    </cfRule>
  </conditionalFormatting>
  <conditionalFormatting sqref="AR78">
    <cfRule type="cellIs" dxfId="1559" priority="2212" operator="lessThan">
      <formula>0.4</formula>
    </cfRule>
  </conditionalFormatting>
  <conditionalFormatting sqref="AR78">
    <cfRule type="cellIs" dxfId="1558" priority="2211" operator="lessThan">
      <formula>0.4</formula>
    </cfRule>
  </conditionalFormatting>
  <conditionalFormatting sqref="AZ57:AZ77">
    <cfRule type="cellIs" dxfId="1557" priority="2207" operator="equal">
      <formula>0.39</formula>
    </cfRule>
    <cfRule type="cellIs" dxfId="1556" priority="2208" operator="equal">
      <formula>0.61</formula>
    </cfRule>
    <cfRule type="cellIs" dxfId="1555" priority="2209" operator="lessThan">
      <formula>0.39</formula>
    </cfRule>
    <cfRule type="cellIs" dxfId="1554" priority="2210" operator="greaterThan">
      <formula>0.61</formula>
    </cfRule>
  </conditionalFormatting>
  <conditionalFormatting sqref="AZ57:AZ77">
    <cfRule type="cellIs" dxfId="1553" priority="2206" operator="lessThan">
      <formula>0.39</formula>
    </cfRule>
  </conditionalFormatting>
  <conditionalFormatting sqref="AY57:AY77">
    <cfRule type="cellIs" dxfId="1552" priority="2202" operator="equal">
      <formula>0.61</formula>
    </cfRule>
    <cfRule type="cellIs" dxfId="1551" priority="2203" operator="greaterThan">
      <formula>0.61</formula>
    </cfRule>
    <cfRule type="cellIs" dxfId="1550" priority="2204" operator="equal">
      <formula>0.39</formula>
    </cfRule>
    <cfRule type="cellIs" dxfId="1549" priority="2205" operator="lessThan">
      <formula>0.39</formula>
    </cfRule>
  </conditionalFormatting>
  <conditionalFormatting sqref="AZ72:AZ77">
    <cfRule type="cellIs" dxfId="1548" priority="2200" operator="greaterThan">
      <formula>0.6</formula>
    </cfRule>
    <cfRule type="cellIs" dxfId="1547" priority="2201" operator="equal">
      <formula>0.61</formula>
    </cfRule>
  </conditionalFormatting>
  <conditionalFormatting sqref="AY72:AY77">
    <cfRule type="cellIs" dxfId="1546" priority="2199" operator="lessThan">
      <formula>0.4</formula>
    </cfRule>
  </conditionalFormatting>
  <conditionalFormatting sqref="AZ57:AZ71">
    <cfRule type="cellIs" dxfId="1545" priority="2197" operator="greaterThan">
      <formula>0.6</formula>
    </cfRule>
    <cfRule type="cellIs" dxfId="1544" priority="2198" operator="equal">
      <formula>0.61</formula>
    </cfRule>
  </conditionalFormatting>
  <conditionalFormatting sqref="AY57:AY77">
    <cfRule type="cellIs" dxfId="1543" priority="2196" operator="lessThan">
      <formula>0.4</formula>
    </cfRule>
  </conditionalFormatting>
  <conditionalFormatting sqref="AZ78">
    <cfRule type="cellIs" dxfId="1542" priority="2192" operator="equal">
      <formula>0.39</formula>
    </cfRule>
    <cfRule type="cellIs" dxfId="1541" priority="2193" operator="equal">
      <formula>0.61</formula>
    </cfRule>
    <cfRule type="cellIs" dxfId="1540" priority="2194" operator="lessThan">
      <formula>0.39</formula>
    </cfRule>
    <cfRule type="cellIs" dxfId="1539" priority="2195" operator="greaterThan">
      <formula>0.61</formula>
    </cfRule>
  </conditionalFormatting>
  <conditionalFormatting sqref="AZ78">
    <cfRule type="cellIs" dxfId="1538" priority="2191" operator="lessThan">
      <formula>0.39</formula>
    </cfRule>
  </conditionalFormatting>
  <conditionalFormatting sqref="AY78">
    <cfRule type="cellIs" dxfId="1537" priority="2187" operator="equal">
      <formula>0.61</formula>
    </cfRule>
    <cfRule type="cellIs" dxfId="1536" priority="2188" operator="greaterThan">
      <formula>0.61</formula>
    </cfRule>
    <cfRule type="cellIs" dxfId="1535" priority="2189" operator="equal">
      <formula>0.39</formula>
    </cfRule>
    <cfRule type="cellIs" dxfId="1534" priority="2190" operator="lessThan">
      <formula>0.39</formula>
    </cfRule>
  </conditionalFormatting>
  <conditionalFormatting sqref="AZ78">
    <cfRule type="cellIs" dxfId="1533" priority="2185" operator="greaterThan">
      <formula>0.6</formula>
    </cfRule>
    <cfRule type="cellIs" dxfId="1532" priority="2186" operator="equal">
      <formula>0.61</formula>
    </cfRule>
  </conditionalFormatting>
  <conditionalFormatting sqref="AY78">
    <cfRule type="cellIs" dxfId="1531" priority="2184" operator="lessThan">
      <formula>0.4</formula>
    </cfRule>
  </conditionalFormatting>
  <conditionalFormatting sqref="AY78">
    <cfRule type="cellIs" dxfId="1530" priority="2183" operator="lessThan">
      <formula>0.4</formula>
    </cfRule>
  </conditionalFormatting>
  <conditionalFormatting sqref="BG57:BG77">
    <cfRule type="cellIs" dxfId="1529" priority="2179" operator="equal">
      <formula>0.39</formula>
    </cfRule>
    <cfRule type="cellIs" dxfId="1528" priority="2180" operator="equal">
      <formula>0.61</formula>
    </cfRule>
    <cfRule type="cellIs" dxfId="1527" priority="2181" operator="lessThan">
      <formula>0.39</formula>
    </cfRule>
    <cfRule type="cellIs" dxfId="1526" priority="2182" operator="greaterThan">
      <formula>0.61</formula>
    </cfRule>
  </conditionalFormatting>
  <conditionalFormatting sqref="BG57:BG77">
    <cfRule type="cellIs" dxfId="1525" priority="2178" operator="lessThan">
      <formula>0.39</formula>
    </cfRule>
  </conditionalFormatting>
  <conditionalFormatting sqref="BF57:BF77">
    <cfRule type="cellIs" dxfId="1524" priority="2174" operator="equal">
      <formula>0.61</formula>
    </cfRule>
    <cfRule type="cellIs" dxfId="1523" priority="2175" operator="greaterThan">
      <formula>0.61</formula>
    </cfRule>
    <cfRule type="cellIs" dxfId="1522" priority="2176" operator="equal">
      <formula>0.39</formula>
    </cfRule>
    <cfRule type="cellIs" dxfId="1521" priority="2177" operator="lessThan">
      <formula>0.39</formula>
    </cfRule>
  </conditionalFormatting>
  <conditionalFormatting sqref="BG72:BG77">
    <cfRule type="cellIs" dxfId="1520" priority="2172" operator="greaterThan">
      <formula>0.6</formula>
    </cfRule>
    <cfRule type="cellIs" dxfId="1519" priority="2173" operator="equal">
      <formula>0.61</formula>
    </cfRule>
  </conditionalFormatting>
  <conditionalFormatting sqref="BF72:BF77">
    <cfRule type="cellIs" dxfId="1518" priority="2171" operator="lessThan">
      <formula>0.4</formula>
    </cfRule>
  </conditionalFormatting>
  <conditionalFormatting sqref="BG57:BG71">
    <cfRule type="cellIs" dxfId="1517" priority="2169" operator="greaterThan">
      <formula>0.6</formula>
    </cfRule>
    <cfRule type="cellIs" dxfId="1516" priority="2170" operator="equal">
      <formula>0.61</formula>
    </cfRule>
  </conditionalFormatting>
  <conditionalFormatting sqref="BF57:BF77">
    <cfRule type="cellIs" dxfId="1515" priority="2168" operator="lessThan">
      <formula>0.4</formula>
    </cfRule>
  </conditionalFormatting>
  <conditionalFormatting sqref="BG78">
    <cfRule type="cellIs" dxfId="1514" priority="2164" operator="equal">
      <formula>0.39</formula>
    </cfRule>
    <cfRule type="cellIs" dxfId="1513" priority="2165" operator="equal">
      <formula>0.61</formula>
    </cfRule>
    <cfRule type="cellIs" dxfId="1512" priority="2166" operator="lessThan">
      <formula>0.39</formula>
    </cfRule>
    <cfRule type="cellIs" dxfId="1511" priority="2167" operator="greaterThan">
      <formula>0.61</formula>
    </cfRule>
  </conditionalFormatting>
  <conditionalFormatting sqref="BG78">
    <cfRule type="cellIs" dxfId="1510" priority="2163" operator="lessThan">
      <formula>0.39</formula>
    </cfRule>
  </conditionalFormatting>
  <conditionalFormatting sqref="BF78">
    <cfRule type="cellIs" dxfId="1509" priority="2159" operator="equal">
      <formula>0.61</formula>
    </cfRule>
    <cfRule type="cellIs" dxfId="1508" priority="2160" operator="greaterThan">
      <formula>0.61</formula>
    </cfRule>
    <cfRule type="cellIs" dxfId="1507" priority="2161" operator="equal">
      <formula>0.39</formula>
    </cfRule>
    <cfRule type="cellIs" dxfId="1506" priority="2162" operator="lessThan">
      <formula>0.39</formula>
    </cfRule>
  </conditionalFormatting>
  <conditionalFormatting sqref="BG78">
    <cfRule type="cellIs" dxfId="1505" priority="2157" operator="greaterThan">
      <formula>0.6</formula>
    </cfRule>
    <cfRule type="cellIs" dxfId="1504" priority="2158" operator="equal">
      <formula>0.61</formula>
    </cfRule>
  </conditionalFormatting>
  <conditionalFormatting sqref="BF78">
    <cfRule type="cellIs" dxfId="1503" priority="2156" operator="lessThan">
      <formula>0.4</formula>
    </cfRule>
  </conditionalFormatting>
  <conditionalFormatting sqref="BF78">
    <cfRule type="cellIs" dxfId="1502" priority="2155" operator="lessThan">
      <formula>0.4</formula>
    </cfRule>
  </conditionalFormatting>
  <conditionalFormatting sqref="BN57:BN77">
    <cfRule type="cellIs" dxfId="1501" priority="2151" operator="equal">
      <formula>0.39</formula>
    </cfRule>
    <cfRule type="cellIs" dxfId="1500" priority="2152" operator="equal">
      <formula>0.61</formula>
    </cfRule>
    <cfRule type="cellIs" dxfId="1499" priority="2153" operator="lessThan">
      <formula>0.39</formula>
    </cfRule>
    <cfRule type="cellIs" dxfId="1498" priority="2154" operator="greaterThan">
      <formula>0.61</formula>
    </cfRule>
  </conditionalFormatting>
  <conditionalFormatting sqref="BN57:BN77">
    <cfRule type="cellIs" dxfId="1497" priority="2150" operator="lessThan">
      <formula>0.39</formula>
    </cfRule>
  </conditionalFormatting>
  <conditionalFormatting sqref="BM57:BM77">
    <cfRule type="cellIs" dxfId="1496" priority="2146" operator="equal">
      <formula>0.61</formula>
    </cfRule>
    <cfRule type="cellIs" dxfId="1495" priority="2147" operator="greaterThan">
      <formula>0.61</formula>
    </cfRule>
    <cfRule type="cellIs" dxfId="1494" priority="2148" operator="equal">
      <formula>0.39</formula>
    </cfRule>
    <cfRule type="cellIs" dxfId="1493" priority="2149" operator="lessThan">
      <formula>0.39</formula>
    </cfRule>
  </conditionalFormatting>
  <conditionalFormatting sqref="BN72:BN77">
    <cfRule type="cellIs" dxfId="1492" priority="2144" operator="greaterThan">
      <formula>0.6</formula>
    </cfRule>
    <cfRule type="cellIs" dxfId="1491" priority="2145" operator="equal">
      <formula>0.61</formula>
    </cfRule>
  </conditionalFormatting>
  <conditionalFormatting sqref="BM72:BM77">
    <cfRule type="cellIs" dxfId="1490" priority="2143" operator="lessThan">
      <formula>0.4</formula>
    </cfRule>
  </conditionalFormatting>
  <conditionalFormatting sqref="BN57:BN71">
    <cfRule type="cellIs" dxfId="1489" priority="2141" operator="greaterThan">
      <formula>0.6</formula>
    </cfRule>
    <cfRule type="cellIs" dxfId="1488" priority="2142" operator="equal">
      <formula>0.61</formula>
    </cfRule>
  </conditionalFormatting>
  <conditionalFormatting sqref="BM57:BM77">
    <cfRule type="cellIs" dxfId="1487" priority="2140" operator="lessThan">
      <formula>0.4</formula>
    </cfRule>
  </conditionalFormatting>
  <conditionalFormatting sqref="BN78">
    <cfRule type="cellIs" dxfId="1486" priority="2136" operator="equal">
      <formula>0.39</formula>
    </cfRule>
    <cfRule type="cellIs" dxfId="1485" priority="2137" operator="equal">
      <formula>0.61</formula>
    </cfRule>
    <cfRule type="cellIs" dxfId="1484" priority="2138" operator="lessThan">
      <formula>0.39</formula>
    </cfRule>
    <cfRule type="cellIs" dxfId="1483" priority="2139" operator="greaterThan">
      <formula>0.61</formula>
    </cfRule>
  </conditionalFormatting>
  <conditionalFormatting sqref="BN78">
    <cfRule type="cellIs" dxfId="1482" priority="2135" operator="lessThan">
      <formula>0.39</formula>
    </cfRule>
  </conditionalFormatting>
  <conditionalFormatting sqref="BM78">
    <cfRule type="cellIs" dxfId="1481" priority="2131" operator="equal">
      <formula>0.61</formula>
    </cfRule>
    <cfRule type="cellIs" dxfId="1480" priority="2132" operator="greaterThan">
      <formula>0.61</formula>
    </cfRule>
    <cfRule type="cellIs" dxfId="1479" priority="2133" operator="equal">
      <formula>0.39</formula>
    </cfRule>
    <cfRule type="cellIs" dxfId="1478" priority="2134" operator="lessThan">
      <formula>0.39</formula>
    </cfRule>
  </conditionalFormatting>
  <conditionalFormatting sqref="BN78">
    <cfRule type="cellIs" dxfId="1477" priority="2129" operator="greaterThan">
      <formula>0.6</formula>
    </cfRule>
    <cfRule type="cellIs" dxfId="1476" priority="2130" operator="equal">
      <formula>0.61</formula>
    </cfRule>
  </conditionalFormatting>
  <conditionalFormatting sqref="BM78">
    <cfRule type="cellIs" dxfId="1475" priority="2128" operator="lessThan">
      <formula>0.4</formula>
    </cfRule>
  </conditionalFormatting>
  <conditionalFormatting sqref="BM78">
    <cfRule type="cellIs" dxfId="1474" priority="2127" operator="lessThan">
      <formula>0.4</formula>
    </cfRule>
  </conditionalFormatting>
  <conditionalFormatting sqref="G104">
    <cfRule type="cellIs" dxfId="1473" priority="2098" operator="lessThan">
      <formula>0</formula>
    </cfRule>
  </conditionalFormatting>
  <conditionalFormatting sqref="C84:C103">
    <cfRule type="cellIs" dxfId="1472" priority="2116" operator="equal">
      <formula>0.39</formula>
    </cfRule>
    <cfRule type="cellIs" dxfId="1471" priority="2117" operator="equal">
      <formula>0.61</formula>
    </cfRule>
    <cfRule type="cellIs" dxfId="1470" priority="2118" operator="lessThan">
      <formula>0.39</formula>
    </cfRule>
    <cfRule type="cellIs" dxfId="1469" priority="2119" operator="greaterThan">
      <formula>0.61</formula>
    </cfRule>
  </conditionalFormatting>
  <conditionalFormatting sqref="C84:C103">
    <cfRule type="cellIs" dxfId="1468" priority="2115" operator="lessThan">
      <formula>0.39</formula>
    </cfRule>
  </conditionalFormatting>
  <conditionalFormatting sqref="B84:B103">
    <cfRule type="cellIs" dxfId="1467" priority="2111" operator="equal">
      <formula>0.61</formula>
    </cfRule>
    <cfRule type="cellIs" dxfId="1466" priority="2112" operator="greaterThan">
      <formula>0.61</formula>
    </cfRule>
    <cfRule type="cellIs" dxfId="1465" priority="2113" operator="equal">
      <formula>0.39</formula>
    </cfRule>
    <cfRule type="cellIs" dxfId="1464" priority="2114" operator="lessThan">
      <formula>0.39</formula>
    </cfRule>
  </conditionalFormatting>
  <conditionalFormatting sqref="C99:C103">
    <cfRule type="cellIs" dxfId="1463" priority="2109" operator="greaterThan">
      <formula>0.6</formula>
    </cfRule>
    <cfRule type="cellIs" dxfId="1462" priority="2110" operator="equal">
      <formula>0.61</formula>
    </cfRule>
  </conditionalFormatting>
  <conditionalFormatting sqref="B99:B103">
    <cfRule type="cellIs" dxfId="1461" priority="2108" operator="lessThan">
      <formula>0.4</formula>
    </cfRule>
  </conditionalFormatting>
  <conditionalFormatting sqref="C84:C98">
    <cfRule type="cellIs" dxfId="1460" priority="2106" operator="greaterThan">
      <formula>0.6</formula>
    </cfRule>
    <cfRule type="cellIs" dxfId="1459" priority="2107" operator="equal">
      <formula>0.61</formula>
    </cfRule>
  </conditionalFormatting>
  <conditionalFormatting sqref="B84:B103">
    <cfRule type="cellIs" dxfId="1458" priority="2105" operator="lessThan">
      <formula>0.4</formula>
    </cfRule>
  </conditionalFormatting>
  <conditionalFormatting sqref="G88">
    <cfRule type="cellIs" dxfId="1457" priority="2103" operator="lessThan">
      <formula>0</formula>
    </cfRule>
    <cfRule type="cellIs" dxfId="1456" priority="2104" operator="greaterThan">
      <formula>0</formula>
    </cfRule>
  </conditionalFormatting>
  <conditionalFormatting sqref="G84">
    <cfRule type="cellIs" dxfId="1455" priority="2101" operator="lessThan">
      <formula>0</formula>
    </cfRule>
    <cfRule type="cellIs" dxfId="1454" priority="2102" operator="greaterThan">
      <formula>0</formula>
    </cfRule>
  </conditionalFormatting>
  <conditionalFormatting sqref="G84:G103">
    <cfRule type="cellIs" dxfId="1453" priority="2099" operator="lessThan">
      <formula>0</formula>
    </cfRule>
    <cfRule type="cellIs" dxfId="1452" priority="2100" operator="greaterThan">
      <formula>0</formula>
    </cfRule>
  </conditionalFormatting>
  <conditionalFormatting sqref="J84:J103">
    <cfRule type="cellIs" dxfId="1451" priority="2094" operator="equal">
      <formula>0.39</formula>
    </cfRule>
    <cfRule type="cellIs" dxfId="1450" priority="2095" operator="equal">
      <formula>0.61</formula>
    </cfRule>
    <cfRule type="cellIs" dxfId="1449" priority="2096" operator="lessThan">
      <formula>0.39</formula>
    </cfRule>
    <cfRule type="cellIs" dxfId="1448" priority="2097" operator="greaterThan">
      <formula>0.61</formula>
    </cfRule>
  </conditionalFormatting>
  <conditionalFormatting sqref="J84:J103">
    <cfRule type="cellIs" dxfId="1447" priority="2093" operator="lessThan">
      <formula>0.39</formula>
    </cfRule>
  </conditionalFormatting>
  <conditionalFormatting sqref="I84:I103">
    <cfRule type="cellIs" dxfId="1446" priority="2089" operator="equal">
      <formula>0.61</formula>
    </cfRule>
    <cfRule type="cellIs" dxfId="1445" priority="2090" operator="greaterThan">
      <formula>0.61</formula>
    </cfRule>
    <cfRule type="cellIs" dxfId="1444" priority="2091" operator="equal">
      <formula>0.39</formula>
    </cfRule>
    <cfRule type="cellIs" dxfId="1443" priority="2092" operator="lessThan">
      <formula>0.39</formula>
    </cfRule>
  </conditionalFormatting>
  <conditionalFormatting sqref="J99:J103">
    <cfRule type="cellIs" dxfId="1442" priority="2087" operator="greaterThan">
      <formula>0.6</formula>
    </cfRule>
    <cfRule type="cellIs" dxfId="1441" priority="2088" operator="equal">
      <formula>0.61</formula>
    </cfRule>
  </conditionalFormatting>
  <conditionalFormatting sqref="I99:I103">
    <cfRule type="cellIs" dxfId="1440" priority="2086" operator="lessThan">
      <formula>0.4</formula>
    </cfRule>
  </conditionalFormatting>
  <conditionalFormatting sqref="J84:J98">
    <cfRule type="cellIs" dxfId="1439" priority="2084" operator="greaterThan">
      <formula>0.6</formula>
    </cfRule>
    <cfRule type="cellIs" dxfId="1438" priority="2085" operator="equal">
      <formula>0.61</formula>
    </cfRule>
  </conditionalFormatting>
  <conditionalFormatting sqref="I84:I103">
    <cfRule type="cellIs" dxfId="1437" priority="2083" operator="lessThan">
      <formula>0.4</formula>
    </cfRule>
  </conditionalFormatting>
  <conditionalFormatting sqref="Q84:Q103">
    <cfRule type="cellIs" dxfId="1436" priority="2072" operator="equal">
      <formula>0.39</formula>
    </cfRule>
    <cfRule type="cellIs" dxfId="1435" priority="2073" operator="equal">
      <formula>0.61</formula>
    </cfRule>
    <cfRule type="cellIs" dxfId="1434" priority="2074" operator="lessThan">
      <formula>0.39</formula>
    </cfRule>
    <cfRule type="cellIs" dxfId="1433" priority="2075" operator="greaterThan">
      <formula>0.61</formula>
    </cfRule>
  </conditionalFormatting>
  <conditionalFormatting sqref="Q84:Q103">
    <cfRule type="cellIs" dxfId="1432" priority="2071" operator="lessThan">
      <formula>0.39</formula>
    </cfRule>
  </conditionalFormatting>
  <conditionalFormatting sqref="P84:P103">
    <cfRule type="cellIs" dxfId="1431" priority="2067" operator="equal">
      <formula>0.61</formula>
    </cfRule>
    <cfRule type="cellIs" dxfId="1430" priority="2068" operator="greaterThan">
      <formula>0.61</formula>
    </cfRule>
    <cfRule type="cellIs" dxfId="1429" priority="2069" operator="equal">
      <formula>0.39</formula>
    </cfRule>
    <cfRule type="cellIs" dxfId="1428" priority="2070" operator="lessThan">
      <formula>0.39</formula>
    </cfRule>
  </conditionalFormatting>
  <conditionalFormatting sqref="Q99:Q103">
    <cfRule type="cellIs" dxfId="1427" priority="2065" operator="greaterThan">
      <formula>0.6</formula>
    </cfRule>
    <cfRule type="cellIs" dxfId="1426" priority="2066" operator="equal">
      <formula>0.61</formula>
    </cfRule>
  </conditionalFormatting>
  <conditionalFormatting sqref="P99:P103">
    <cfRule type="cellIs" dxfId="1425" priority="2064" operator="lessThan">
      <formula>0.4</formula>
    </cfRule>
  </conditionalFormatting>
  <conditionalFormatting sqref="Q84:Q98">
    <cfRule type="cellIs" dxfId="1424" priority="2062" operator="greaterThan">
      <formula>0.6</formula>
    </cfRule>
    <cfRule type="cellIs" dxfId="1423" priority="2063" operator="equal">
      <formula>0.61</formula>
    </cfRule>
  </conditionalFormatting>
  <conditionalFormatting sqref="P84:P103">
    <cfRule type="cellIs" dxfId="1422" priority="2061" operator="lessThan">
      <formula>0.4</formula>
    </cfRule>
  </conditionalFormatting>
  <conditionalFormatting sqref="X84:X103">
    <cfRule type="cellIs" dxfId="1421" priority="2050" operator="equal">
      <formula>0.39</formula>
    </cfRule>
    <cfRule type="cellIs" dxfId="1420" priority="2051" operator="equal">
      <formula>0.61</formula>
    </cfRule>
    <cfRule type="cellIs" dxfId="1419" priority="2052" operator="lessThan">
      <formula>0.39</formula>
    </cfRule>
    <cfRule type="cellIs" dxfId="1418" priority="2053" operator="greaterThan">
      <formula>0.61</formula>
    </cfRule>
  </conditionalFormatting>
  <conditionalFormatting sqref="X84:X103">
    <cfRule type="cellIs" dxfId="1417" priority="2049" operator="lessThan">
      <formula>0.39</formula>
    </cfRule>
  </conditionalFormatting>
  <conditionalFormatting sqref="W84:W103">
    <cfRule type="cellIs" dxfId="1416" priority="2045" operator="equal">
      <formula>0.61</formula>
    </cfRule>
    <cfRule type="cellIs" dxfId="1415" priority="2046" operator="greaterThan">
      <formula>0.61</formula>
    </cfRule>
    <cfRule type="cellIs" dxfId="1414" priority="2047" operator="equal">
      <formula>0.39</formula>
    </cfRule>
    <cfRule type="cellIs" dxfId="1413" priority="2048" operator="lessThan">
      <formula>0.39</formula>
    </cfRule>
  </conditionalFormatting>
  <conditionalFormatting sqref="X99:X103">
    <cfRule type="cellIs" dxfId="1412" priority="2043" operator="greaterThan">
      <formula>0.6</formula>
    </cfRule>
    <cfRule type="cellIs" dxfId="1411" priority="2044" operator="equal">
      <formula>0.61</formula>
    </cfRule>
  </conditionalFormatting>
  <conditionalFormatting sqref="W99:W103">
    <cfRule type="cellIs" dxfId="1410" priority="2042" operator="lessThan">
      <formula>0.4</formula>
    </cfRule>
  </conditionalFormatting>
  <conditionalFormatting sqref="X84:X98">
    <cfRule type="cellIs" dxfId="1409" priority="2040" operator="greaterThan">
      <formula>0.6</formula>
    </cfRule>
    <cfRule type="cellIs" dxfId="1408" priority="2041" operator="equal">
      <formula>0.61</formula>
    </cfRule>
  </conditionalFormatting>
  <conditionalFormatting sqref="W84:W103">
    <cfRule type="cellIs" dxfId="1407" priority="2039" operator="lessThan">
      <formula>0.4</formula>
    </cfRule>
  </conditionalFormatting>
  <conditionalFormatting sqref="AE84:AE103">
    <cfRule type="cellIs" dxfId="1406" priority="2028" operator="equal">
      <formula>0.39</formula>
    </cfRule>
    <cfRule type="cellIs" dxfId="1405" priority="2029" operator="equal">
      <formula>0.61</formula>
    </cfRule>
    <cfRule type="cellIs" dxfId="1404" priority="2030" operator="lessThan">
      <formula>0.39</formula>
    </cfRule>
    <cfRule type="cellIs" dxfId="1403" priority="2031" operator="greaterThan">
      <formula>0.61</formula>
    </cfRule>
  </conditionalFormatting>
  <conditionalFormatting sqref="AE84:AE103">
    <cfRule type="cellIs" dxfId="1402" priority="2027" operator="lessThan">
      <formula>0.39</formula>
    </cfRule>
  </conditionalFormatting>
  <conditionalFormatting sqref="AD84:AD103">
    <cfRule type="cellIs" dxfId="1401" priority="2023" operator="equal">
      <formula>0.61</formula>
    </cfRule>
    <cfRule type="cellIs" dxfId="1400" priority="2024" operator="greaterThan">
      <formula>0.61</formula>
    </cfRule>
    <cfRule type="cellIs" dxfId="1399" priority="2025" operator="equal">
      <formula>0.39</formula>
    </cfRule>
    <cfRule type="cellIs" dxfId="1398" priority="2026" operator="lessThan">
      <formula>0.39</formula>
    </cfRule>
  </conditionalFormatting>
  <conditionalFormatting sqref="AE99:AE103">
    <cfRule type="cellIs" dxfId="1397" priority="2021" operator="greaterThan">
      <formula>0.6</formula>
    </cfRule>
    <cfRule type="cellIs" dxfId="1396" priority="2022" operator="equal">
      <formula>0.61</formula>
    </cfRule>
  </conditionalFormatting>
  <conditionalFormatting sqref="AD99:AD103">
    <cfRule type="cellIs" dxfId="1395" priority="2020" operator="lessThan">
      <formula>0.4</formula>
    </cfRule>
  </conditionalFormatting>
  <conditionalFormatting sqref="AE84:AE98">
    <cfRule type="cellIs" dxfId="1394" priority="2018" operator="greaterThan">
      <formula>0.6</formula>
    </cfRule>
    <cfRule type="cellIs" dxfId="1393" priority="2019" operator="equal">
      <formula>0.61</formula>
    </cfRule>
  </conditionalFormatting>
  <conditionalFormatting sqref="AD84:AD103">
    <cfRule type="cellIs" dxfId="1392" priority="2017" operator="lessThan">
      <formula>0.4</formula>
    </cfRule>
  </conditionalFormatting>
  <conditionalFormatting sqref="AL84:AL95 AL97:AL103">
    <cfRule type="cellIs" dxfId="1391" priority="2006" operator="equal">
      <formula>0.39</formula>
    </cfRule>
    <cfRule type="cellIs" dxfId="1390" priority="2007" operator="equal">
      <formula>0.61</formula>
    </cfRule>
    <cfRule type="cellIs" dxfId="1389" priority="2008" operator="lessThan">
      <formula>0.39</formula>
    </cfRule>
    <cfRule type="cellIs" dxfId="1388" priority="2009" operator="greaterThan">
      <formula>0.61</formula>
    </cfRule>
  </conditionalFormatting>
  <conditionalFormatting sqref="AL84:AL95 AL97:AL103">
    <cfRule type="cellIs" dxfId="1387" priority="2005" operator="lessThan">
      <formula>0.39</formula>
    </cfRule>
  </conditionalFormatting>
  <conditionalFormatting sqref="AK84:AK95 AK97:AK103">
    <cfRule type="cellIs" dxfId="1386" priority="2001" operator="equal">
      <formula>0.61</formula>
    </cfRule>
    <cfRule type="cellIs" dxfId="1385" priority="2002" operator="greaterThan">
      <formula>0.61</formula>
    </cfRule>
    <cfRule type="cellIs" dxfId="1384" priority="2003" operator="equal">
      <formula>0.39</formula>
    </cfRule>
    <cfRule type="cellIs" dxfId="1383" priority="2004" operator="lessThan">
      <formula>0.39</formula>
    </cfRule>
  </conditionalFormatting>
  <conditionalFormatting sqref="AL99:AL103">
    <cfRule type="cellIs" dxfId="1382" priority="1999" operator="greaterThan">
      <formula>0.6</formula>
    </cfRule>
    <cfRule type="cellIs" dxfId="1381" priority="2000" operator="equal">
      <formula>0.61</formula>
    </cfRule>
  </conditionalFormatting>
  <conditionalFormatting sqref="AK99:AK103">
    <cfRule type="cellIs" dxfId="1380" priority="1998" operator="lessThan">
      <formula>0.4</formula>
    </cfRule>
  </conditionalFormatting>
  <conditionalFormatting sqref="AL84:AL95 AL97:AL98">
    <cfRule type="cellIs" dxfId="1379" priority="1996" operator="greaterThan">
      <formula>0.6</formula>
    </cfRule>
    <cfRule type="cellIs" dxfId="1378" priority="1997" operator="equal">
      <formula>0.61</formula>
    </cfRule>
  </conditionalFormatting>
  <conditionalFormatting sqref="AK84:AK95 AK97:AK103">
    <cfRule type="cellIs" dxfId="1377" priority="1995" operator="lessThan">
      <formula>0.4</formula>
    </cfRule>
  </conditionalFormatting>
  <conditionalFormatting sqref="AS84:AS103">
    <cfRule type="cellIs" dxfId="1376" priority="1984" operator="equal">
      <formula>0.39</formula>
    </cfRule>
    <cfRule type="cellIs" dxfId="1375" priority="1985" operator="equal">
      <formula>0.61</formula>
    </cfRule>
    <cfRule type="cellIs" dxfId="1374" priority="1986" operator="lessThan">
      <formula>0.39</formula>
    </cfRule>
    <cfRule type="cellIs" dxfId="1373" priority="1987" operator="greaterThan">
      <formula>0.61</formula>
    </cfRule>
  </conditionalFormatting>
  <conditionalFormatting sqref="AS84:AS103">
    <cfRule type="cellIs" dxfId="1372" priority="1983" operator="lessThan">
      <formula>0.39</formula>
    </cfRule>
  </conditionalFormatting>
  <conditionalFormatting sqref="AR84:AR103">
    <cfRule type="cellIs" dxfId="1371" priority="1979" operator="equal">
      <formula>0.61</formula>
    </cfRule>
    <cfRule type="cellIs" dxfId="1370" priority="1980" operator="greaterThan">
      <formula>0.61</formula>
    </cfRule>
    <cfRule type="cellIs" dxfId="1369" priority="1981" operator="equal">
      <formula>0.39</formula>
    </cfRule>
    <cfRule type="cellIs" dxfId="1368" priority="1982" operator="lessThan">
      <formula>0.39</formula>
    </cfRule>
  </conditionalFormatting>
  <conditionalFormatting sqref="AS99:AS103">
    <cfRule type="cellIs" dxfId="1367" priority="1977" operator="greaterThan">
      <formula>0.6</formula>
    </cfRule>
    <cfRule type="cellIs" dxfId="1366" priority="1978" operator="equal">
      <formula>0.61</formula>
    </cfRule>
  </conditionalFormatting>
  <conditionalFormatting sqref="AR99:AR103">
    <cfRule type="cellIs" dxfId="1365" priority="1976" operator="lessThan">
      <formula>0.4</formula>
    </cfRule>
  </conditionalFormatting>
  <conditionalFormatting sqref="AS84:AS98">
    <cfRule type="cellIs" dxfId="1364" priority="1974" operator="greaterThan">
      <formula>0.6</formula>
    </cfRule>
    <cfRule type="cellIs" dxfId="1363" priority="1975" operator="equal">
      <formula>0.61</formula>
    </cfRule>
  </conditionalFormatting>
  <conditionalFormatting sqref="AR84:AR103">
    <cfRule type="cellIs" dxfId="1362" priority="1973" operator="lessThan">
      <formula>0.4</formula>
    </cfRule>
  </conditionalFormatting>
  <conditionalFormatting sqref="AZ84:AZ103">
    <cfRule type="cellIs" dxfId="1361" priority="1969" operator="equal">
      <formula>0.39</formula>
    </cfRule>
    <cfRule type="cellIs" dxfId="1360" priority="1970" operator="equal">
      <formula>0.61</formula>
    </cfRule>
    <cfRule type="cellIs" dxfId="1359" priority="1971" operator="lessThan">
      <formula>0.39</formula>
    </cfRule>
    <cfRule type="cellIs" dxfId="1358" priority="1972" operator="greaterThan">
      <formula>0.61</formula>
    </cfRule>
  </conditionalFormatting>
  <conditionalFormatting sqref="AZ84:AZ103">
    <cfRule type="cellIs" dxfId="1357" priority="1968" operator="lessThan">
      <formula>0.39</formula>
    </cfRule>
  </conditionalFormatting>
  <conditionalFormatting sqref="AY84:AY103">
    <cfRule type="cellIs" dxfId="1356" priority="1964" operator="equal">
      <formula>0.61</formula>
    </cfRule>
    <cfRule type="cellIs" dxfId="1355" priority="1965" operator="greaterThan">
      <formula>0.61</formula>
    </cfRule>
    <cfRule type="cellIs" dxfId="1354" priority="1966" operator="equal">
      <formula>0.39</formula>
    </cfRule>
    <cfRule type="cellIs" dxfId="1353" priority="1967" operator="lessThan">
      <formula>0.39</formula>
    </cfRule>
  </conditionalFormatting>
  <conditionalFormatting sqref="AZ99:AZ103">
    <cfRule type="cellIs" dxfId="1352" priority="1962" operator="greaterThan">
      <formula>0.6</formula>
    </cfRule>
    <cfRule type="cellIs" dxfId="1351" priority="1963" operator="equal">
      <formula>0.61</formula>
    </cfRule>
  </conditionalFormatting>
  <conditionalFormatting sqref="AY99:AY103">
    <cfRule type="cellIs" dxfId="1350" priority="1961" operator="lessThan">
      <formula>0.4</formula>
    </cfRule>
  </conditionalFormatting>
  <conditionalFormatting sqref="AZ84:AZ98">
    <cfRule type="cellIs" dxfId="1349" priority="1959" operator="greaterThan">
      <formula>0.6</formula>
    </cfRule>
    <cfRule type="cellIs" dxfId="1348" priority="1960" operator="equal">
      <formula>0.61</formula>
    </cfRule>
  </conditionalFormatting>
  <conditionalFormatting sqref="AY84:AY103">
    <cfRule type="cellIs" dxfId="1347" priority="1958" operator="lessThan">
      <formula>0.4</formula>
    </cfRule>
  </conditionalFormatting>
  <conditionalFormatting sqref="BG84:BG102">
    <cfRule type="cellIs" dxfId="1346" priority="1954" operator="equal">
      <formula>0.39</formula>
    </cfRule>
    <cfRule type="cellIs" dxfId="1345" priority="1955" operator="equal">
      <formula>0.61</formula>
    </cfRule>
    <cfRule type="cellIs" dxfId="1344" priority="1956" operator="lessThan">
      <formula>0.39</formula>
    </cfRule>
    <cfRule type="cellIs" dxfId="1343" priority="1957" operator="greaterThan">
      <formula>0.61</formula>
    </cfRule>
  </conditionalFormatting>
  <conditionalFormatting sqref="BG84:BG102">
    <cfRule type="cellIs" dxfId="1342" priority="1953" operator="lessThan">
      <formula>0.39</formula>
    </cfRule>
  </conditionalFormatting>
  <conditionalFormatting sqref="BF84:BF102">
    <cfRule type="cellIs" dxfId="1341" priority="1949" operator="equal">
      <formula>0.61</formula>
    </cfRule>
    <cfRule type="cellIs" dxfId="1340" priority="1950" operator="greaterThan">
      <formula>0.61</formula>
    </cfRule>
    <cfRule type="cellIs" dxfId="1339" priority="1951" operator="equal">
      <formula>0.39</formula>
    </cfRule>
    <cfRule type="cellIs" dxfId="1338" priority="1952" operator="lessThan">
      <formula>0.39</formula>
    </cfRule>
  </conditionalFormatting>
  <conditionalFormatting sqref="BG99:BG102">
    <cfRule type="cellIs" dxfId="1337" priority="1947" operator="greaterThan">
      <formula>0.6</formula>
    </cfRule>
    <cfRule type="cellIs" dxfId="1336" priority="1948" operator="equal">
      <formula>0.61</formula>
    </cfRule>
  </conditionalFormatting>
  <conditionalFormatting sqref="BF99:BF102">
    <cfRule type="cellIs" dxfId="1335" priority="1946" operator="lessThan">
      <formula>0.4</formula>
    </cfRule>
  </conditionalFormatting>
  <conditionalFormatting sqref="BG84:BG98">
    <cfRule type="cellIs" dxfId="1334" priority="1944" operator="greaterThan">
      <formula>0.6</formula>
    </cfRule>
    <cfRule type="cellIs" dxfId="1333" priority="1945" operator="equal">
      <formula>0.61</formula>
    </cfRule>
  </conditionalFormatting>
  <conditionalFormatting sqref="BF84:BF102">
    <cfRule type="cellIs" dxfId="1332" priority="1943" operator="lessThan">
      <formula>0.4</formula>
    </cfRule>
  </conditionalFormatting>
  <conditionalFormatting sqref="BN84:BN103">
    <cfRule type="cellIs" dxfId="1331" priority="1939" operator="equal">
      <formula>0.39</formula>
    </cfRule>
    <cfRule type="cellIs" dxfId="1330" priority="1940" operator="equal">
      <formula>0.61</formula>
    </cfRule>
    <cfRule type="cellIs" dxfId="1329" priority="1941" operator="lessThan">
      <formula>0.39</formula>
    </cfRule>
    <cfRule type="cellIs" dxfId="1328" priority="1942" operator="greaterThan">
      <formula>0.61</formula>
    </cfRule>
  </conditionalFormatting>
  <conditionalFormatting sqref="BN84:BN103">
    <cfRule type="cellIs" dxfId="1327" priority="1938" operator="lessThan">
      <formula>0.39</formula>
    </cfRule>
  </conditionalFormatting>
  <conditionalFormatting sqref="BM84:BM103">
    <cfRule type="cellIs" dxfId="1326" priority="1934" operator="equal">
      <formula>0.61</formula>
    </cfRule>
    <cfRule type="cellIs" dxfId="1325" priority="1935" operator="greaterThan">
      <formula>0.61</formula>
    </cfRule>
    <cfRule type="cellIs" dxfId="1324" priority="1936" operator="equal">
      <formula>0.39</formula>
    </cfRule>
    <cfRule type="cellIs" dxfId="1323" priority="1937" operator="lessThan">
      <formula>0.39</formula>
    </cfRule>
  </conditionalFormatting>
  <conditionalFormatting sqref="BN99:BN103">
    <cfRule type="cellIs" dxfId="1322" priority="1932" operator="greaterThan">
      <formula>0.6</formula>
    </cfRule>
    <cfRule type="cellIs" dxfId="1321" priority="1933" operator="equal">
      <formula>0.61</formula>
    </cfRule>
  </conditionalFormatting>
  <conditionalFormatting sqref="BM99:BM103">
    <cfRule type="cellIs" dxfId="1320" priority="1931" operator="lessThan">
      <formula>0.4</formula>
    </cfRule>
  </conditionalFormatting>
  <conditionalFormatting sqref="BN84:BN98">
    <cfRule type="cellIs" dxfId="1319" priority="1929" operator="greaterThan">
      <formula>0.6</formula>
    </cfRule>
    <cfRule type="cellIs" dxfId="1318" priority="1930" operator="equal">
      <formula>0.61</formula>
    </cfRule>
  </conditionalFormatting>
  <conditionalFormatting sqref="BM84:BM103">
    <cfRule type="cellIs" dxfId="1317" priority="1928" operator="lessThan">
      <formula>0.4</formula>
    </cfRule>
  </conditionalFormatting>
  <conditionalFormatting sqref="G131">
    <cfRule type="cellIs" dxfId="742" priority="1228" operator="lessThan">
      <formula>0</formula>
    </cfRule>
  </conditionalFormatting>
  <conditionalFormatting sqref="C109:C129">
    <cfRule type="cellIs" dxfId="741" priority="1259" operator="equal">
      <formula>0.39</formula>
    </cfRule>
    <cfRule type="cellIs" dxfId="740" priority="1260" operator="equal">
      <formula>0.61</formula>
    </cfRule>
    <cfRule type="cellIs" dxfId="739" priority="1261" operator="lessThan">
      <formula>0.39</formula>
    </cfRule>
    <cfRule type="cellIs" dxfId="738" priority="1262" operator="greaterThan">
      <formula>0.61</formula>
    </cfRule>
  </conditionalFormatting>
  <conditionalFormatting sqref="C109:C129">
    <cfRule type="cellIs" dxfId="737" priority="1258" operator="lessThan">
      <formula>0.39</formula>
    </cfRule>
  </conditionalFormatting>
  <conditionalFormatting sqref="B109:B129">
    <cfRule type="cellIs" dxfId="736" priority="1254" operator="equal">
      <formula>0.61</formula>
    </cfRule>
    <cfRule type="cellIs" dxfId="735" priority="1255" operator="greaterThan">
      <formula>0.61</formula>
    </cfRule>
    <cfRule type="cellIs" dxfId="734" priority="1256" operator="equal">
      <formula>0.39</formula>
    </cfRule>
    <cfRule type="cellIs" dxfId="733" priority="1257" operator="lessThan">
      <formula>0.39</formula>
    </cfRule>
  </conditionalFormatting>
  <conditionalFormatting sqref="C124:C129">
    <cfRule type="cellIs" dxfId="732" priority="1252" operator="greaterThan">
      <formula>0.6</formula>
    </cfRule>
    <cfRule type="cellIs" dxfId="731" priority="1253" operator="equal">
      <formula>0.61</formula>
    </cfRule>
  </conditionalFormatting>
  <conditionalFormatting sqref="B124:B129">
    <cfRule type="cellIs" dxfId="730" priority="1251" operator="lessThan">
      <formula>0.4</formula>
    </cfRule>
  </conditionalFormatting>
  <conditionalFormatting sqref="C109:C123">
    <cfRule type="cellIs" dxfId="729" priority="1249" operator="greaterThan">
      <formula>0.6</formula>
    </cfRule>
    <cfRule type="cellIs" dxfId="728" priority="1250" operator="equal">
      <formula>0.61</formula>
    </cfRule>
  </conditionalFormatting>
  <conditionalFormatting sqref="B109:B129">
    <cfRule type="cellIs" dxfId="727" priority="1248" operator="lessThan">
      <formula>0.4</formula>
    </cfRule>
  </conditionalFormatting>
  <conditionalFormatting sqref="C130">
    <cfRule type="cellIs" dxfId="726" priority="1244" operator="equal">
      <formula>0.39</formula>
    </cfRule>
    <cfRule type="cellIs" dxfId="725" priority="1245" operator="equal">
      <formula>0.61</formula>
    </cfRule>
    <cfRule type="cellIs" dxfId="724" priority="1246" operator="lessThan">
      <formula>0.39</formula>
    </cfRule>
    <cfRule type="cellIs" dxfId="723" priority="1247" operator="greaterThan">
      <formula>0.61</formula>
    </cfRule>
  </conditionalFormatting>
  <conditionalFormatting sqref="C130">
    <cfRule type="cellIs" dxfId="722" priority="1243" operator="lessThan">
      <formula>0.39</formula>
    </cfRule>
  </conditionalFormatting>
  <conditionalFormatting sqref="B130">
    <cfRule type="cellIs" dxfId="721" priority="1239" operator="equal">
      <formula>0.61</formula>
    </cfRule>
    <cfRule type="cellIs" dxfId="720" priority="1240" operator="greaterThan">
      <formula>0.61</formula>
    </cfRule>
    <cfRule type="cellIs" dxfId="719" priority="1241" operator="equal">
      <formula>0.39</formula>
    </cfRule>
    <cfRule type="cellIs" dxfId="718" priority="1242" operator="lessThan">
      <formula>0.39</formula>
    </cfRule>
  </conditionalFormatting>
  <conditionalFormatting sqref="C130">
    <cfRule type="cellIs" dxfId="717" priority="1237" operator="greaterThan">
      <formula>0.6</formula>
    </cfRule>
    <cfRule type="cellIs" dxfId="716" priority="1238" operator="equal">
      <formula>0.61</formula>
    </cfRule>
  </conditionalFormatting>
  <conditionalFormatting sqref="B130">
    <cfRule type="cellIs" dxfId="715" priority="1236" operator="lessThan">
      <formula>0.4</formula>
    </cfRule>
  </conditionalFormatting>
  <conditionalFormatting sqref="B130">
    <cfRule type="cellIs" dxfId="714" priority="1235" operator="lessThan">
      <formula>0.4</formula>
    </cfRule>
  </conditionalFormatting>
  <conditionalFormatting sqref="G113">
    <cfRule type="cellIs" dxfId="713" priority="1233" operator="lessThan">
      <formula>0</formula>
    </cfRule>
    <cfRule type="cellIs" dxfId="712" priority="1234" operator="greaterThan">
      <formula>0</formula>
    </cfRule>
  </conditionalFormatting>
  <conditionalFormatting sqref="G109">
    <cfRule type="cellIs" dxfId="711" priority="1231" operator="lessThan">
      <formula>0</formula>
    </cfRule>
    <cfRule type="cellIs" dxfId="710" priority="1232" operator="greaterThan">
      <formula>0</formula>
    </cfRule>
  </conditionalFormatting>
  <conditionalFormatting sqref="G109:G130">
    <cfRule type="cellIs" dxfId="709" priority="1229" operator="lessThan">
      <formula>0</formula>
    </cfRule>
    <cfRule type="cellIs" dxfId="708" priority="1230" operator="greaterThan">
      <formula>0</formula>
    </cfRule>
  </conditionalFormatting>
  <conditionalFormatting sqref="J109:J129">
    <cfRule type="cellIs" dxfId="707" priority="1224" operator="equal">
      <formula>0.39</formula>
    </cfRule>
    <cfRule type="cellIs" dxfId="706" priority="1225" operator="equal">
      <formula>0.61</formula>
    </cfRule>
    <cfRule type="cellIs" dxfId="705" priority="1226" operator="lessThan">
      <formula>0.39</formula>
    </cfRule>
    <cfRule type="cellIs" dxfId="704" priority="1227" operator="greaterThan">
      <formula>0.61</formula>
    </cfRule>
  </conditionalFormatting>
  <conditionalFormatting sqref="J109:J129">
    <cfRule type="cellIs" dxfId="703" priority="1223" operator="lessThan">
      <formula>0.39</formula>
    </cfRule>
  </conditionalFormatting>
  <conditionalFormatting sqref="I109:I129">
    <cfRule type="cellIs" dxfId="702" priority="1219" operator="equal">
      <formula>0.61</formula>
    </cfRule>
    <cfRule type="cellIs" dxfId="701" priority="1220" operator="greaterThan">
      <formula>0.61</formula>
    </cfRule>
    <cfRule type="cellIs" dxfId="700" priority="1221" operator="equal">
      <formula>0.39</formula>
    </cfRule>
    <cfRule type="cellIs" dxfId="699" priority="1222" operator="lessThan">
      <formula>0.39</formula>
    </cfRule>
  </conditionalFormatting>
  <conditionalFormatting sqref="J124:J129">
    <cfRule type="cellIs" dxfId="698" priority="1217" operator="greaterThan">
      <formula>0.6</formula>
    </cfRule>
    <cfRule type="cellIs" dxfId="697" priority="1218" operator="equal">
      <formula>0.61</formula>
    </cfRule>
  </conditionalFormatting>
  <conditionalFormatting sqref="I124:I129">
    <cfRule type="cellIs" dxfId="696" priority="1216" operator="lessThan">
      <formula>0.4</formula>
    </cfRule>
  </conditionalFormatting>
  <conditionalFormatting sqref="J109:J123">
    <cfRule type="cellIs" dxfId="695" priority="1214" operator="greaterThan">
      <formula>0.6</formula>
    </cfRule>
    <cfRule type="cellIs" dxfId="694" priority="1215" operator="equal">
      <formula>0.61</formula>
    </cfRule>
  </conditionalFormatting>
  <conditionalFormatting sqref="I109:I129">
    <cfRule type="cellIs" dxfId="693" priority="1213" operator="lessThan">
      <formula>0.4</formula>
    </cfRule>
  </conditionalFormatting>
  <conditionalFormatting sqref="J130">
    <cfRule type="cellIs" dxfId="692" priority="1209" operator="equal">
      <formula>0.39</formula>
    </cfRule>
    <cfRule type="cellIs" dxfId="691" priority="1210" operator="equal">
      <formula>0.61</formula>
    </cfRule>
    <cfRule type="cellIs" dxfId="690" priority="1211" operator="lessThan">
      <formula>0.39</formula>
    </cfRule>
    <cfRule type="cellIs" dxfId="689" priority="1212" operator="greaterThan">
      <formula>0.61</formula>
    </cfRule>
  </conditionalFormatting>
  <conditionalFormatting sqref="J130">
    <cfRule type="cellIs" dxfId="688" priority="1208" operator="lessThan">
      <formula>0.39</formula>
    </cfRule>
  </conditionalFormatting>
  <conditionalFormatting sqref="I130">
    <cfRule type="cellIs" dxfId="687" priority="1204" operator="equal">
      <formula>0.61</formula>
    </cfRule>
    <cfRule type="cellIs" dxfId="686" priority="1205" operator="greaterThan">
      <formula>0.61</formula>
    </cfRule>
    <cfRule type="cellIs" dxfId="685" priority="1206" operator="equal">
      <formula>0.39</formula>
    </cfRule>
    <cfRule type="cellIs" dxfId="684" priority="1207" operator="lessThan">
      <formula>0.39</formula>
    </cfRule>
  </conditionalFormatting>
  <conditionalFormatting sqref="J130">
    <cfRule type="cellIs" dxfId="683" priority="1202" operator="greaterThan">
      <formula>0.6</formula>
    </cfRule>
    <cfRule type="cellIs" dxfId="682" priority="1203" operator="equal">
      <formula>0.61</formula>
    </cfRule>
  </conditionalFormatting>
  <conditionalFormatting sqref="I130">
    <cfRule type="cellIs" dxfId="681" priority="1201" operator="lessThan">
      <formula>0.4</formula>
    </cfRule>
  </conditionalFormatting>
  <conditionalFormatting sqref="I130">
    <cfRule type="cellIs" dxfId="680" priority="1200" operator="lessThan">
      <formula>0.4</formula>
    </cfRule>
  </conditionalFormatting>
  <conditionalFormatting sqref="Q109:Q129">
    <cfRule type="cellIs" dxfId="679" priority="1189" operator="equal">
      <formula>0.39</formula>
    </cfRule>
    <cfRule type="cellIs" dxfId="678" priority="1190" operator="equal">
      <formula>0.61</formula>
    </cfRule>
    <cfRule type="cellIs" dxfId="677" priority="1191" operator="lessThan">
      <formula>0.39</formula>
    </cfRule>
    <cfRule type="cellIs" dxfId="676" priority="1192" operator="greaterThan">
      <formula>0.61</formula>
    </cfRule>
  </conditionalFormatting>
  <conditionalFormatting sqref="Q109:Q129">
    <cfRule type="cellIs" dxfId="675" priority="1188" operator="lessThan">
      <formula>0.39</formula>
    </cfRule>
  </conditionalFormatting>
  <conditionalFormatting sqref="P109:P129">
    <cfRule type="cellIs" dxfId="674" priority="1184" operator="equal">
      <formula>0.61</formula>
    </cfRule>
    <cfRule type="cellIs" dxfId="673" priority="1185" operator="greaterThan">
      <formula>0.61</formula>
    </cfRule>
    <cfRule type="cellIs" dxfId="672" priority="1186" operator="equal">
      <formula>0.39</formula>
    </cfRule>
    <cfRule type="cellIs" dxfId="671" priority="1187" operator="lessThan">
      <formula>0.39</formula>
    </cfRule>
  </conditionalFormatting>
  <conditionalFormatting sqref="Q124:Q129">
    <cfRule type="cellIs" dxfId="670" priority="1182" operator="greaterThan">
      <formula>0.6</formula>
    </cfRule>
    <cfRule type="cellIs" dxfId="669" priority="1183" operator="equal">
      <formula>0.61</formula>
    </cfRule>
  </conditionalFormatting>
  <conditionalFormatting sqref="P124:P129">
    <cfRule type="cellIs" dxfId="668" priority="1181" operator="lessThan">
      <formula>0.4</formula>
    </cfRule>
  </conditionalFormatting>
  <conditionalFormatting sqref="Q109:Q123">
    <cfRule type="cellIs" dxfId="667" priority="1179" operator="greaterThan">
      <formula>0.6</formula>
    </cfRule>
    <cfRule type="cellIs" dxfId="666" priority="1180" operator="equal">
      <formula>0.61</formula>
    </cfRule>
  </conditionalFormatting>
  <conditionalFormatting sqref="P109:P129">
    <cfRule type="cellIs" dxfId="665" priority="1178" operator="lessThan">
      <formula>0.4</formula>
    </cfRule>
  </conditionalFormatting>
  <conditionalFormatting sqref="Q130">
    <cfRule type="cellIs" dxfId="664" priority="1174" operator="equal">
      <formula>0.39</formula>
    </cfRule>
    <cfRule type="cellIs" dxfId="663" priority="1175" operator="equal">
      <formula>0.61</formula>
    </cfRule>
    <cfRule type="cellIs" dxfId="662" priority="1176" operator="lessThan">
      <formula>0.39</formula>
    </cfRule>
    <cfRule type="cellIs" dxfId="661" priority="1177" operator="greaterThan">
      <formula>0.61</formula>
    </cfRule>
  </conditionalFormatting>
  <conditionalFormatting sqref="Q130">
    <cfRule type="cellIs" dxfId="660" priority="1173" operator="lessThan">
      <formula>0.39</formula>
    </cfRule>
  </conditionalFormatting>
  <conditionalFormatting sqref="P130">
    <cfRule type="cellIs" dxfId="659" priority="1169" operator="equal">
      <formula>0.61</formula>
    </cfRule>
    <cfRule type="cellIs" dxfId="658" priority="1170" operator="greaterThan">
      <formula>0.61</formula>
    </cfRule>
    <cfRule type="cellIs" dxfId="657" priority="1171" operator="equal">
      <formula>0.39</formula>
    </cfRule>
    <cfRule type="cellIs" dxfId="656" priority="1172" operator="lessThan">
      <formula>0.39</formula>
    </cfRule>
  </conditionalFormatting>
  <conditionalFormatting sqref="Q130">
    <cfRule type="cellIs" dxfId="655" priority="1167" operator="greaterThan">
      <formula>0.6</formula>
    </cfRule>
    <cfRule type="cellIs" dxfId="654" priority="1168" operator="equal">
      <formula>0.61</formula>
    </cfRule>
  </conditionalFormatting>
  <conditionalFormatting sqref="P130">
    <cfRule type="cellIs" dxfId="653" priority="1166" operator="lessThan">
      <formula>0.4</formula>
    </cfRule>
  </conditionalFormatting>
  <conditionalFormatting sqref="P130">
    <cfRule type="cellIs" dxfId="652" priority="1165" operator="lessThan">
      <formula>0.4</formula>
    </cfRule>
  </conditionalFormatting>
  <conditionalFormatting sqref="X109:X129">
    <cfRule type="cellIs" dxfId="651" priority="1154" operator="equal">
      <formula>0.39</formula>
    </cfRule>
    <cfRule type="cellIs" dxfId="650" priority="1155" operator="equal">
      <formula>0.61</formula>
    </cfRule>
    <cfRule type="cellIs" dxfId="649" priority="1156" operator="lessThan">
      <formula>0.39</formula>
    </cfRule>
    <cfRule type="cellIs" dxfId="648" priority="1157" operator="greaterThan">
      <formula>0.61</formula>
    </cfRule>
  </conditionalFormatting>
  <conditionalFormatting sqref="X109:X129">
    <cfRule type="cellIs" dxfId="647" priority="1153" operator="lessThan">
      <formula>0.39</formula>
    </cfRule>
  </conditionalFormatting>
  <conditionalFormatting sqref="W109:W129">
    <cfRule type="cellIs" dxfId="646" priority="1149" operator="equal">
      <formula>0.61</formula>
    </cfRule>
    <cfRule type="cellIs" dxfId="645" priority="1150" operator="greaterThan">
      <formula>0.61</formula>
    </cfRule>
    <cfRule type="cellIs" dxfId="644" priority="1151" operator="equal">
      <formula>0.39</formula>
    </cfRule>
    <cfRule type="cellIs" dxfId="643" priority="1152" operator="lessThan">
      <formula>0.39</formula>
    </cfRule>
  </conditionalFormatting>
  <conditionalFormatting sqref="X124:X129">
    <cfRule type="cellIs" dxfId="642" priority="1147" operator="greaterThan">
      <formula>0.6</formula>
    </cfRule>
    <cfRule type="cellIs" dxfId="641" priority="1148" operator="equal">
      <formula>0.61</formula>
    </cfRule>
  </conditionalFormatting>
  <conditionalFormatting sqref="W124:W129">
    <cfRule type="cellIs" dxfId="640" priority="1146" operator="lessThan">
      <formula>0.4</formula>
    </cfRule>
  </conditionalFormatting>
  <conditionalFormatting sqref="X109:X123">
    <cfRule type="cellIs" dxfId="639" priority="1144" operator="greaterThan">
      <formula>0.6</formula>
    </cfRule>
    <cfRule type="cellIs" dxfId="638" priority="1145" operator="equal">
      <formula>0.61</formula>
    </cfRule>
  </conditionalFormatting>
  <conditionalFormatting sqref="W109:W129">
    <cfRule type="cellIs" dxfId="637" priority="1143" operator="lessThan">
      <formula>0.4</formula>
    </cfRule>
  </conditionalFormatting>
  <conditionalFormatting sqref="X130">
    <cfRule type="cellIs" dxfId="636" priority="1139" operator="equal">
      <formula>0.39</formula>
    </cfRule>
    <cfRule type="cellIs" dxfId="635" priority="1140" operator="equal">
      <formula>0.61</formula>
    </cfRule>
    <cfRule type="cellIs" dxfId="634" priority="1141" operator="lessThan">
      <formula>0.39</formula>
    </cfRule>
    <cfRule type="cellIs" dxfId="633" priority="1142" operator="greaterThan">
      <formula>0.61</formula>
    </cfRule>
  </conditionalFormatting>
  <conditionalFormatting sqref="X130">
    <cfRule type="cellIs" dxfId="632" priority="1138" operator="lessThan">
      <formula>0.39</formula>
    </cfRule>
  </conditionalFormatting>
  <conditionalFormatting sqref="W130">
    <cfRule type="cellIs" dxfId="631" priority="1134" operator="equal">
      <formula>0.61</formula>
    </cfRule>
    <cfRule type="cellIs" dxfId="630" priority="1135" operator="greaterThan">
      <formula>0.61</formula>
    </cfRule>
    <cfRule type="cellIs" dxfId="629" priority="1136" operator="equal">
      <formula>0.39</formula>
    </cfRule>
    <cfRule type="cellIs" dxfId="628" priority="1137" operator="lessThan">
      <formula>0.39</formula>
    </cfRule>
  </conditionalFormatting>
  <conditionalFormatting sqref="X130">
    <cfRule type="cellIs" dxfId="627" priority="1132" operator="greaterThan">
      <formula>0.6</formula>
    </cfRule>
    <cfRule type="cellIs" dxfId="626" priority="1133" operator="equal">
      <formula>0.61</formula>
    </cfRule>
  </conditionalFormatting>
  <conditionalFormatting sqref="W130">
    <cfRule type="cellIs" dxfId="625" priority="1131" operator="lessThan">
      <formula>0.4</formula>
    </cfRule>
  </conditionalFormatting>
  <conditionalFormatting sqref="W130">
    <cfRule type="cellIs" dxfId="624" priority="1130" operator="lessThan">
      <formula>0.4</formula>
    </cfRule>
  </conditionalFormatting>
  <conditionalFormatting sqref="AE109:AE129">
    <cfRule type="cellIs" dxfId="623" priority="1119" operator="equal">
      <formula>0.39</formula>
    </cfRule>
    <cfRule type="cellIs" dxfId="622" priority="1120" operator="equal">
      <formula>0.61</formula>
    </cfRule>
    <cfRule type="cellIs" dxfId="621" priority="1121" operator="lessThan">
      <formula>0.39</formula>
    </cfRule>
    <cfRule type="cellIs" dxfId="620" priority="1122" operator="greaterThan">
      <formula>0.61</formula>
    </cfRule>
  </conditionalFormatting>
  <conditionalFormatting sqref="AE109:AE129">
    <cfRule type="cellIs" dxfId="619" priority="1118" operator="lessThan">
      <formula>0.39</formula>
    </cfRule>
  </conditionalFormatting>
  <conditionalFormatting sqref="AD109:AD129">
    <cfRule type="cellIs" dxfId="618" priority="1114" operator="equal">
      <formula>0.61</formula>
    </cfRule>
    <cfRule type="cellIs" dxfId="617" priority="1115" operator="greaterThan">
      <formula>0.61</formula>
    </cfRule>
    <cfRule type="cellIs" dxfId="616" priority="1116" operator="equal">
      <formula>0.39</formula>
    </cfRule>
    <cfRule type="cellIs" dxfId="615" priority="1117" operator="lessThan">
      <formula>0.39</formula>
    </cfRule>
  </conditionalFormatting>
  <conditionalFormatting sqref="AE124:AE129">
    <cfRule type="cellIs" dxfId="614" priority="1112" operator="greaterThan">
      <formula>0.6</formula>
    </cfRule>
    <cfRule type="cellIs" dxfId="613" priority="1113" operator="equal">
      <formula>0.61</formula>
    </cfRule>
  </conditionalFormatting>
  <conditionalFormatting sqref="AD124:AD129">
    <cfRule type="cellIs" dxfId="612" priority="1111" operator="lessThan">
      <formula>0.4</formula>
    </cfRule>
  </conditionalFormatting>
  <conditionalFormatting sqref="AE109:AE123">
    <cfRule type="cellIs" dxfId="611" priority="1109" operator="greaterThan">
      <formula>0.6</formula>
    </cfRule>
    <cfRule type="cellIs" dxfId="610" priority="1110" operator="equal">
      <formula>0.61</formula>
    </cfRule>
  </conditionalFormatting>
  <conditionalFormatting sqref="AD109:AD129">
    <cfRule type="cellIs" dxfId="609" priority="1108" operator="lessThan">
      <formula>0.4</formula>
    </cfRule>
  </conditionalFormatting>
  <conditionalFormatting sqref="AE130">
    <cfRule type="cellIs" dxfId="608" priority="1104" operator="equal">
      <formula>0.39</formula>
    </cfRule>
    <cfRule type="cellIs" dxfId="607" priority="1105" operator="equal">
      <formula>0.61</formula>
    </cfRule>
    <cfRule type="cellIs" dxfId="606" priority="1106" operator="lessThan">
      <formula>0.39</formula>
    </cfRule>
    <cfRule type="cellIs" dxfId="605" priority="1107" operator="greaterThan">
      <formula>0.61</formula>
    </cfRule>
  </conditionalFormatting>
  <conditionalFormatting sqref="AE130">
    <cfRule type="cellIs" dxfId="604" priority="1103" operator="lessThan">
      <formula>0.39</formula>
    </cfRule>
  </conditionalFormatting>
  <conditionalFormatting sqref="AD130">
    <cfRule type="cellIs" dxfId="603" priority="1099" operator="equal">
      <formula>0.61</formula>
    </cfRule>
    <cfRule type="cellIs" dxfId="602" priority="1100" operator="greaterThan">
      <formula>0.61</formula>
    </cfRule>
    <cfRule type="cellIs" dxfId="601" priority="1101" operator="equal">
      <formula>0.39</formula>
    </cfRule>
    <cfRule type="cellIs" dxfId="600" priority="1102" operator="lessThan">
      <formula>0.39</formula>
    </cfRule>
  </conditionalFormatting>
  <conditionalFormatting sqref="AE130">
    <cfRule type="cellIs" dxfId="599" priority="1097" operator="greaterThan">
      <formula>0.6</formula>
    </cfRule>
    <cfRule type="cellIs" dxfId="598" priority="1098" operator="equal">
      <formula>0.61</formula>
    </cfRule>
  </conditionalFormatting>
  <conditionalFormatting sqref="AD130">
    <cfRule type="cellIs" dxfId="597" priority="1096" operator="lessThan">
      <formula>0.4</formula>
    </cfRule>
  </conditionalFormatting>
  <conditionalFormatting sqref="AD130">
    <cfRule type="cellIs" dxfId="596" priority="1095" operator="lessThan">
      <formula>0.4</formula>
    </cfRule>
  </conditionalFormatting>
  <conditionalFormatting sqref="AL109:AL129">
    <cfRule type="cellIs" dxfId="595" priority="1084" operator="equal">
      <formula>0.39</formula>
    </cfRule>
    <cfRule type="cellIs" dxfId="594" priority="1085" operator="equal">
      <formula>0.61</formula>
    </cfRule>
    <cfRule type="cellIs" dxfId="593" priority="1086" operator="lessThan">
      <formula>0.39</formula>
    </cfRule>
    <cfRule type="cellIs" dxfId="592" priority="1087" operator="greaterThan">
      <formula>0.61</formula>
    </cfRule>
  </conditionalFormatting>
  <conditionalFormatting sqref="AL109:AL129">
    <cfRule type="cellIs" dxfId="591" priority="1083" operator="lessThan">
      <formula>0.39</formula>
    </cfRule>
  </conditionalFormatting>
  <conditionalFormatting sqref="AK109:AK129">
    <cfRule type="cellIs" dxfId="590" priority="1079" operator="equal">
      <formula>0.61</formula>
    </cfRule>
    <cfRule type="cellIs" dxfId="589" priority="1080" operator="greaterThan">
      <formula>0.61</formula>
    </cfRule>
    <cfRule type="cellIs" dxfId="588" priority="1081" operator="equal">
      <formula>0.39</formula>
    </cfRule>
    <cfRule type="cellIs" dxfId="587" priority="1082" operator="lessThan">
      <formula>0.39</formula>
    </cfRule>
  </conditionalFormatting>
  <conditionalFormatting sqref="AL124:AL129">
    <cfRule type="cellIs" dxfId="586" priority="1077" operator="greaterThan">
      <formula>0.6</formula>
    </cfRule>
    <cfRule type="cellIs" dxfId="585" priority="1078" operator="equal">
      <formula>0.61</formula>
    </cfRule>
  </conditionalFormatting>
  <conditionalFormatting sqref="AK124:AK129">
    <cfRule type="cellIs" dxfId="584" priority="1076" operator="lessThan">
      <formula>0.4</formula>
    </cfRule>
  </conditionalFormatting>
  <conditionalFormatting sqref="AL109:AL123">
    <cfRule type="cellIs" dxfId="583" priority="1074" operator="greaterThan">
      <formula>0.6</formula>
    </cfRule>
    <cfRule type="cellIs" dxfId="582" priority="1075" operator="equal">
      <formula>0.61</formula>
    </cfRule>
  </conditionalFormatting>
  <conditionalFormatting sqref="AK109:AK129">
    <cfRule type="cellIs" dxfId="581" priority="1073" operator="lessThan">
      <formula>0.4</formula>
    </cfRule>
  </conditionalFormatting>
  <conditionalFormatting sqref="AL130">
    <cfRule type="cellIs" dxfId="580" priority="1069" operator="equal">
      <formula>0.39</formula>
    </cfRule>
    <cfRule type="cellIs" dxfId="579" priority="1070" operator="equal">
      <formula>0.61</formula>
    </cfRule>
    <cfRule type="cellIs" dxfId="578" priority="1071" operator="lessThan">
      <formula>0.39</formula>
    </cfRule>
    <cfRule type="cellIs" dxfId="577" priority="1072" operator="greaterThan">
      <formula>0.61</formula>
    </cfRule>
  </conditionalFormatting>
  <conditionalFormatting sqref="AL130">
    <cfRule type="cellIs" dxfId="576" priority="1068" operator="lessThan">
      <formula>0.39</formula>
    </cfRule>
  </conditionalFormatting>
  <conditionalFormatting sqref="AK130">
    <cfRule type="cellIs" dxfId="575" priority="1064" operator="equal">
      <formula>0.61</formula>
    </cfRule>
    <cfRule type="cellIs" dxfId="574" priority="1065" operator="greaterThan">
      <formula>0.61</formula>
    </cfRule>
    <cfRule type="cellIs" dxfId="573" priority="1066" operator="equal">
      <formula>0.39</formula>
    </cfRule>
    <cfRule type="cellIs" dxfId="572" priority="1067" operator="lessThan">
      <formula>0.39</formula>
    </cfRule>
  </conditionalFormatting>
  <conditionalFormatting sqref="AL130">
    <cfRule type="cellIs" dxfId="571" priority="1062" operator="greaterThan">
      <formula>0.6</formula>
    </cfRule>
    <cfRule type="cellIs" dxfId="570" priority="1063" operator="equal">
      <formula>0.61</formula>
    </cfRule>
  </conditionalFormatting>
  <conditionalFormatting sqref="AK130">
    <cfRule type="cellIs" dxfId="569" priority="1061" operator="lessThan">
      <formula>0.4</formula>
    </cfRule>
  </conditionalFormatting>
  <conditionalFormatting sqref="AK130">
    <cfRule type="cellIs" dxfId="568" priority="1060" operator="lessThan">
      <formula>0.4</formula>
    </cfRule>
  </conditionalFormatting>
  <conditionalFormatting sqref="AS109:AS129">
    <cfRule type="cellIs" dxfId="567" priority="1049" operator="equal">
      <formula>0.39</formula>
    </cfRule>
    <cfRule type="cellIs" dxfId="566" priority="1050" operator="equal">
      <formula>0.61</formula>
    </cfRule>
    <cfRule type="cellIs" dxfId="565" priority="1051" operator="lessThan">
      <formula>0.39</formula>
    </cfRule>
    <cfRule type="cellIs" dxfId="564" priority="1052" operator="greaterThan">
      <formula>0.61</formula>
    </cfRule>
  </conditionalFormatting>
  <conditionalFormatting sqref="AS109:AS129">
    <cfRule type="cellIs" dxfId="563" priority="1048" operator="lessThan">
      <formula>0.39</formula>
    </cfRule>
  </conditionalFormatting>
  <conditionalFormatting sqref="AR109:AR129">
    <cfRule type="cellIs" dxfId="562" priority="1044" operator="equal">
      <formula>0.61</formula>
    </cfRule>
    <cfRule type="cellIs" dxfId="561" priority="1045" operator="greaterThan">
      <formula>0.61</formula>
    </cfRule>
    <cfRule type="cellIs" dxfId="560" priority="1046" operator="equal">
      <formula>0.39</formula>
    </cfRule>
    <cfRule type="cellIs" dxfId="559" priority="1047" operator="lessThan">
      <formula>0.39</formula>
    </cfRule>
  </conditionalFormatting>
  <conditionalFormatting sqref="AS124:AS129">
    <cfRule type="cellIs" dxfId="558" priority="1042" operator="greaterThan">
      <formula>0.6</formula>
    </cfRule>
    <cfRule type="cellIs" dxfId="557" priority="1043" operator="equal">
      <formula>0.61</formula>
    </cfRule>
  </conditionalFormatting>
  <conditionalFormatting sqref="AR124:AR129">
    <cfRule type="cellIs" dxfId="556" priority="1041" operator="lessThan">
      <formula>0.4</formula>
    </cfRule>
  </conditionalFormatting>
  <conditionalFormatting sqref="AS109:AS123">
    <cfRule type="cellIs" dxfId="555" priority="1039" operator="greaterThan">
      <formula>0.6</formula>
    </cfRule>
    <cfRule type="cellIs" dxfId="554" priority="1040" operator="equal">
      <formula>0.61</formula>
    </cfRule>
  </conditionalFormatting>
  <conditionalFormatting sqref="AR109:AR129">
    <cfRule type="cellIs" dxfId="553" priority="1038" operator="lessThan">
      <formula>0.4</formula>
    </cfRule>
  </conditionalFormatting>
  <conditionalFormatting sqref="AS130">
    <cfRule type="cellIs" dxfId="552" priority="1034" operator="equal">
      <formula>0.39</formula>
    </cfRule>
    <cfRule type="cellIs" dxfId="551" priority="1035" operator="equal">
      <formula>0.61</formula>
    </cfRule>
    <cfRule type="cellIs" dxfId="550" priority="1036" operator="lessThan">
      <formula>0.39</formula>
    </cfRule>
    <cfRule type="cellIs" dxfId="549" priority="1037" operator="greaterThan">
      <formula>0.61</formula>
    </cfRule>
  </conditionalFormatting>
  <conditionalFormatting sqref="AS130">
    <cfRule type="cellIs" dxfId="548" priority="1033" operator="lessThan">
      <formula>0.39</formula>
    </cfRule>
  </conditionalFormatting>
  <conditionalFormatting sqref="AR130">
    <cfRule type="cellIs" dxfId="547" priority="1029" operator="equal">
      <formula>0.61</formula>
    </cfRule>
    <cfRule type="cellIs" dxfId="546" priority="1030" operator="greaterThan">
      <formula>0.61</formula>
    </cfRule>
    <cfRule type="cellIs" dxfId="545" priority="1031" operator="equal">
      <formula>0.39</formula>
    </cfRule>
    <cfRule type="cellIs" dxfId="544" priority="1032" operator="lessThan">
      <formula>0.39</formula>
    </cfRule>
  </conditionalFormatting>
  <conditionalFormatting sqref="AS130">
    <cfRule type="cellIs" dxfId="543" priority="1027" operator="greaterThan">
      <formula>0.6</formula>
    </cfRule>
    <cfRule type="cellIs" dxfId="542" priority="1028" operator="equal">
      <formula>0.61</formula>
    </cfRule>
  </conditionalFormatting>
  <conditionalFormatting sqref="AR130">
    <cfRule type="cellIs" dxfId="541" priority="1026" operator="lessThan">
      <formula>0.4</formula>
    </cfRule>
  </conditionalFormatting>
  <conditionalFormatting sqref="AR130">
    <cfRule type="cellIs" dxfId="540" priority="1025" operator="lessThan">
      <formula>0.4</formula>
    </cfRule>
  </conditionalFormatting>
  <conditionalFormatting sqref="AZ109:AZ129">
    <cfRule type="cellIs" dxfId="539" priority="1021" operator="equal">
      <formula>0.39</formula>
    </cfRule>
    <cfRule type="cellIs" dxfId="538" priority="1022" operator="equal">
      <formula>0.61</formula>
    </cfRule>
    <cfRule type="cellIs" dxfId="537" priority="1023" operator="lessThan">
      <formula>0.39</formula>
    </cfRule>
    <cfRule type="cellIs" dxfId="536" priority="1024" operator="greaterThan">
      <formula>0.61</formula>
    </cfRule>
  </conditionalFormatting>
  <conditionalFormatting sqref="AZ109:AZ129">
    <cfRule type="cellIs" dxfId="535" priority="1020" operator="lessThan">
      <formula>0.39</formula>
    </cfRule>
  </conditionalFormatting>
  <conditionalFormatting sqref="AY109:AY129">
    <cfRule type="cellIs" dxfId="534" priority="1016" operator="equal">
      <formula>0.61</formula>
    </cfRule>
    <cfRule type="cellIs" dxfId="533" priority="1017" operator="greaterThan">
      <formula>0.61</formula>
    </cfRule>
    <cfRule type="cellIs" dxfId="532" priority="1018" operator="equal">
      <formula>0.39</formula>
    </cfRule>
    <cfRule type="cellIs" dxfId="531" priority="1019" operator="lessThan">
      <formula>0.39</formula>
    </cfRule>
  </conditionalFormatting>
  <conditionalFormatting sqref="AZ124:AZ129">
    <cfRule type="cellIs" dxfId="530" priority="1014" operator="greaterThan">
      <formula>0.6</formula>
    </cfRule>
    <cfRule type="cellIs" dxfId="529" priority="1015" operator="equal">
      <formula>0.61</formula>
    </cfRule>
  </conditionalFormatting>
  <conditionalFormatting sqref="AY124:AY129">
    <cfRule type="cellIs" dxfId="528" priority="1013" operator="lessThan">
      <formula>0.4</formula>
    </cfRule>
  </conditionalFormatting>
  <conditionalFormatting sqref="AZ109:AZ123">
    <cfRule type="cellIs" dxfId="527" priority="1011" operator="greaterThan">
      <formula>0.6</formula>
    </cfRule>
    <cfRule type="cellIs" dxfId="526" priority="1012" operator="equal">
      <formula>0.61</formula>
    </cfRule>
  </conditionalFormatting>
  <conditionalFormatting sqref="AY109:AY129">
    <cfRule type="cellIs" dxfId="525" priority="1010" operator="lessThan">
      <formula>0.4</formula>
    </cfRule>
  </conditionalFormatting>
  <conditionalFormatting sqref="AZ130">
    <cfRule type="cellIs" dxfId="524" priority="1006" operator="equal">
      <formula>0.39</formula>
    </cfRule>
    <cfRule type="cellIs" dxfId="523" priority="1007" operator="equal">
      <formula>0.61</formula>
    </cfRule>
    <cfRule type="cellIs" dxfId="522" priority="1008" operator="lessThan">
      <formula>0.39</formula>
    </cfRule>
    <cfRule type="cellIs" dxfId="521" priority="1009" operator="greaterThan">
      <formula>0.61</formula>
    </cfRule>
  </conditionalFormatting>
  <conditionalFormatting sqref="AZ130">
    <cfRule type="cellIs" dxfId="520" priority="1005" operator="lessThan">
      <formula>0.39</formula>
    </cfRule>
  </conditionalFormatting>
  <conditionalFormatting sqref="AY130">
    <cfRule type="cellIs" dxfId="519" priority="1001" operator="equal">
      <formula>0.61</formula>
    </cfRule>
    <cfRule type="cellIs" dxfId="518" priority="1002" operator="greaterThan">
      <formula>0.61</formula>
    </cfRule>
    <cfRule type="cellIs" dxfId="517" priority="1003" operator="equal">
      <formula>0.39</formula>
    </cfRule>
    <cfRule type="cellIs" dxfId="516" priority="1004" operator="lessThan">
      <formula>0.39</formula>
    </cfRule>
  </conditionalFormatting>
  <conditionalFormatting sqref="AZ130">
    <cfRule type="cellIs" dxfId="515" priority="999" operator="greaterThan">
      <formula>0.6</formula>
    </cfRule>
    <cfRule type="cellIs" dxfId="514" priority="1000" operator="equal">
      <formula>0.61</formula>
    </cfRule>
  </conditionalFormatting>
  <conditionalFormatting sqref="AY130">
    <cfRule type="cellIs" dxfId="513" priority="998" operator="lessThan">
      <formula>0.4</formula>
    </cfRule>
  </conditionalFormatting>
  <conditionalFormatting sqref="AY130">
    <cfRule type="cellIs" dxfId="512" priority="997" operator="lessThan">
      <formula>0.4</formula>
    </cfRule>
  </conditionalFormatting>
  <conditionalFormatting sqref="BG109:BG129">
    <cfRule type="cellIs" dxfId="511" priority="993" operator="equal">
      <formula>0.39</formula>
    </cfRule>
    <cfRule type="cellIs" dxfId="510" priority="994" operator="equal">
      <formula>0.61</formula>
    </cfRule>
    <cfRule type="cellIs" dxfId="509" priority="995" operator="lessThan">
      <formula>0.39</formula>
    </cfRule>
    <cfRule type="cellIs" dxfId="508" priority="996" operator="greaterThan">
      <formula>0.61</formula>
    </cfRule>
  </conditionalFormatting>
  <conditionalFormatting sqref="BG109:BG129">
    <cfRule type="cellIs" dxfId="507" priority="992" operator="lessThan">
      <formula>0.39</formula>
    </cfRule>
  </conditionalFormatting>
  <conditionalFormatting sqref="BF109:BF129">
    <cfRule type="cellIs" dxfId="506" priority="988" operator="equal">
      <formula>0.61</formula>
    </cfRule>
    <cfRule type="cellIs" dxfId="505" priority="989" operator="greaterThan">
      <formula>0.61</formula>
    </cfRule>
    <cfRule type="cellIs" dxfId="504" priority="990" operator="equal">
      <formula>0.39</formula>
    </cfRule>
    <cfRule type="cellIs" dxfId="503" priority="991" operator="lessThan">
      <formula>0.39</formula>
    </cfRule>
  </conditionalFormatting>
  <conditionalFormatting sqref="BG124:BG129">
    <cfRule type="cellIs" dxfId="502" priority="986" operator="greaterThan">
      <formula>0.6</formula>
    </cfRule>
    <cfRule type="cellIs" dxfId="501" priority="987" operator="equal">
      <formula>0.61</formula>
    </cfRule>
  </conditionalFormatting>
  <conditionalFormatting sqref="BF124:BF129">
    <cfRule type="cellIs" dxfId="500" priority="985" operator="lessThan">
      <formula>0.4</formula>
    </cfRule>
  </conditionalFormatting>
  <conditionalFormatting sqref="BG109:BG123">
    <cfRule type="cellIs" dxfId="499" priority="983" operator="greaterThan">
      <formula>0.6</formula>
    </cfRule>
    <cfRule type="cellIs" dxfId="498" priority="984" operator="equal">
      <formula>0.61</formula>
    </cfRule>
  </conditionalFormatting>
  <conditionalFormatting sqref="BF109:BF129">
    <cfRule type="cellIs" dxfId="497" priority="982" operator="lessThan">
      <formula>0.4</formula>
    </cfRule>
  </conditionalFormatting>
  <conditionalFormatting sqref="BG130">
    <cfRule type="cellIs" dxfId="496" priority="978" operator="equal">
      <formula>0.39</formula>
    </cfRule>
    <cfRule type="cellIs" dxfId="495" priority="979" operator="equal">
      <formula>0.61</formula>
    </cfRule>
    <cfRule type="cellIs" dxfId="494" priority="980" operator="lessThan">
      <formula>0.39</formula>
    </cfRule>
    <cfRule type="cellIs" dxfId="493" priority="981" operator="greaterThan">
      <formula>0.61</formula>
    </cfRule>
  </conditionalFormatting>
  <conditionalFormatting sqref="BG130">
    <cfRule type="cellIs" dxfId="492" priority="977" operator="lessThan">
      <formula>0.39</formula>
    </cfRule>
  </conditionalFormatting>
  <conditionalFormatting sqref="BF130">
    <cfRule type="cellIs" dxfId="491" priority="973" operator="equal">
      <formula>0.61</formula>
    </cfRule>
    <cfRule type="cellIs" dxfId="490" priority="974" operator="greaterThan">
      <formula>0.61</formula>
    </cfRule>
    <cfRule type="cellIs" dxfId="489" priority="975" operator="equal">
      <formula>0.39</formula>
    </cfRule>
    <cfRule type="cellIs" dxfId="488" priority="976" operator="lessThan">
      <formula>0.39</formula>
    </cfRule>
  </conditionalFormatting>
  <conditionalFormatting sqref="BG130">
    <cfRule type="cellIs" dxfId="487" priority="971" operator="greaterThan">
      <formula>0.6</formula>
    </cfRule>
    <cfRule type="cellIs" dxfId="486" priority="972" operator="equal">
      <formula>0.61</formula>
    </cfRule>
  </conditionalFormatting>
  <conditionalFormatting sqref="BF130">
    <cfRule type="cellIs" dxfId="485" priority="970" operator="lessThan">
      <formula>0.4</formula>
    </cfRule>
  </conditionalFormatting>
  <conditionalFormatting sqref="BF130">
    <cfRule type="cellIs" dxfId="484" priority="969" operator="lessThan">
      <formula>0.4</formula>
    </cfRule>
  </conditionalFormatting>
  <conditionalFormatting sqref="BN109:BN111 BN113:BN129">
    <cfRule type="cellIs" dxfId="483" priority="965" operator="equal">
      <formula>0.39</formula>
    </cfRule>
    <cfRule type="cellIs" dxfId="482" priority="966" operator="equal">
      <formula>0.61</formula>
    </cfRule>
    <cfRule type="cellIs" dxfId="481" priority="967" operator="lessThan">
      <formula>0.39</formula>
    </cfRule>
    <cfRule type="cellIs" dxfId="480" priority="968" operator="greaterThan">
      <formula>0.61</formula>
    </cfRule>
  </conditionalFormatting>
  <conditionalFormatting sqref="BN109:BN111 BN113:BN129">
    <cfRule type="cellIs" dxfId="479" priority="964" operator="lessThan">
      <formula>0.39</formula>
    </cfRule>
  </conditionalFormatting>
  <conditionalFormatting sqref="BM109:BM111 BM113:BM129">
    <cfRule type="cellIs" dxfId="478" priority="960" operator="equal">
      <formula>0.61</formula>
    </cfRule>
    <cfRule type="cellIs" dxfId="477" priority="961" operator="greaterThan">
      <formula>0.61</formula>
    </cfRule>
    <cfRule type="cellIs" dxfId="476" priority="962" operator="equal">
      <formula>0.39</formula>
    </cfRule>
    <cfRule type="cellIs" dxfId="475" priority="963" operator="lessThan">
      <formula>0.39</formula>
    </cfRule>
  </conditionalFormatting>
  <conditionalFormatting sqref="BN124:BN129">
    <cfRule type="cellIs" dxfId="474" priority="958" operator="greaterThan">
      <formula>0.6</formula>
    </cfRule>
    <cfRule type="cellIs" dxfId="473" priority="959" operator="equal">
      <formula>0.61</formula>
    </cfRule>
  </conditionalFormatting>
  <conditionalFormatting sqref="BM124:BM129">
    <cfRule type="cellIs" dxfId="472" priority="957" operator="lessThan">
      <formula>0.4</formula>
    </cfRule>
  </conditionalFormatting>
  <conditionalFormatting sqref="BN109:BN111 BN113:BN123">
    <cfRule type="cellIs" dxfId="471" priority="955" operator="greaterThan">
      <formula>0.6</formula>
    </cfRule>
    <cfRule type="cellIs" dxfId="470" priority="956" operator="equal">
      <formula>0.61</formula>
    </cfRule>
  </conditionalFormatting>
  <conditionalFormatting sqref="BM109:BM111 BM113:BM129">
    <cfRule type="cellIs" dxfId="469" priority="954" operator="lessThan">
      <formula>0.4</formula>
    </cfRule>
  </conditionalFormatting>
  <conditionalFormatting sqref="BN130">
    <cfRule type="cellIs" dxfId="468" priority="950" operator="equal">
      <formula>0.39</formula>
    </cfRule>
    <cfRule type="cellIs" dxfId="467" priority="951" operator="equal">
      <formula>0.61</formula>
    </cfRule>
    <cfRule type="cellIs" dxfId="466" priority="952" operator="lessThan">
      <formula>0.39</formula>
    </cfRule>
    <cfRule type="cellIs" dxfId="465" priority="953" operator="greaterThan">
      <formula>0.61</formula>
    </cfRule>
  </conditionalFormatting>
  <conditionalFormatting sqref="BN130">
    <cfRule type="cellIs" dxfId="464" priority="949" operator="lessThan">
      <formula>0.39</formula>
    </cfRule>
  </conditionalFormatting>
  <conditionalFormatting sqref="BM130">
    <cfRule type="cellIs" dxfId="463" priority="945" operator="equal">
      <formula>0.61</formula>
    </cfRule>
    <cfRule type="cellIs" dxfId="462" priority="946" operator="greaterThan">
      <formula>0.61</formula>
    </cfRule>
    <cfRule type="cellIs" dxfId="461" priority="947" operator="equal">
      <formula>0.39</formula>
    </cfRule>
    <cfRule type="cellIs" dxfId="460" priority="948" operator="lessThan">
      <formula>0.39</formula>
    </cfRule>
  </conditionalFormatting>
  <conditionalFormatting sqref="BN130">
    <cfRule type="cellIs" dxfId="459" priority="943" operator="greaterThan">
      <formula>0.6</formula>
    </cfRule>
    <cfRule type="cellIs" dxfId="458" priority="944" operator="equal">
      <formula>0.61</formula>
    </cfRule>
  </conditionalFormatting>
  <conditionalFormatting sqref="BM130">
    <cfRule type="cellIs" dxfId="457" priority="942" operator="lessThan">
      <formula>0.4</formula>
    </cfRule>
  </conditionalFormatting>
  <conditionalFormatting sqref="BM130">
    <cfRule type="cellIs" dxfId="456" priority="941" operator="lessThan">
      <formula>0.4</formula>
    </cfRule>
  </conditionalFormatting>
  <conditionalFormatting sqref="G24">
    <cfRule type="cellIs" dxfId="168" priority="475" operator="lessThan">
      <formula>0</formula>
    </cfRule>
  </conditionalFormatting>
  <conditionalFormatting sqref="C3:C23">
    <cfRule type="cellIs" dxfId="167" priority="493" operator="equal">
      <formula>0.39</formula>
    </cfRule>
    <cfRule type="cellIs" dxfId="166" priority="494" operator="equal">
      <formula>0.61</formula>
    </cfRule>
    <cfRule type="cellIs" dxfId="165" priority="495" operator="lessThan">
      <formula>0.39</formula>
    </cfRule>
    <cfRule type="cellIs" dxfId="164" priority="496" operator="greaterThan">
      <formula>0.61</formula>
    </cfRule>
  </conditionalFormatting>
  <conditionalFormatting sqref="C3:C23">
    <cfRule type="cellIs" dxfId="163" priority="492" operator="lessThan">
      <formula>0.39</formula>
    </cfRule>
  </conditionalFormatting>
  <conditionalFormatting sqref="B3:B23">
    <cfRule type="cellIs" dxfId="162" priority="488" operator="equal">
      <formula>0.61</formula>
    </cfRule>
    <cfRule type="cellIs" dxfId="161" priority="489" operator="greaterThan">
      <formula>0.61</formula>
    </cfRule>
    <cfRule type="cellIs" dxfId="160" priority="490" operator="equal">
      <formula>0.39</formula>
    </cfRule>
    <cfRule type="cellIs" dxfId="159" priority="491" operator="lessThan">
      <formula>0.39</formula>
    </cfRule>
  </conditionalFormatting>
  <conditionalFormatting sqref="C18:C23">
    <cfRule type="cellIs" dxfId="158" priority="486" operator="greaterThan">
      <formula>0.6</formula>
    </cfRule>
    <cfRule type="cellIs" dxfId="157" priority="487" operator="equal">
      <formula>0.61</formula>
    </cfRule>
  </conditionalFormatting>
  <conditionalFormatting sqref="B18:B23">
    <cfRule type="cellIs" dxfId="156" priority="485" operator="lessThan">
      <formula>0.4</formula>
    </cfRule>
  </conditionalFormatting>
  <conditionalFormatting sqref="C3:C17">
    <cfRule type="cellIs" dxfId="155" priority="483" operator="greaterThan">
      <formula>0.6</formula>
    </cfRule>
    <cfRule type="cellIs" dxfId="154" priority="484" operator="equal">
      <formula>0.61</formula>
    </cfRule>
  </conditionalFormatting>
  <conditionalFormatting sqref="B3:B23">
    <cfRule type="cellIs" dxfId="153" priority="482" operator="lessThan">
      <formula>0.4</formula>
    </cfRule>
  </conditionalFormatting>
  <conditionalFormatting sqref="G7">
    <cfRule type="cellIs" dxfId="152" priority="480" operator="lessThan">
      <formula>0</formula>
    </cfRule>
    <cfRule type="cellIs" dxfId="151" priority="481" operator="greaterThan">
      <formula>0</formula>
    </cfRule>
  </conditionalFormatting>
  <conditionalFormatting sqref="G3">
    <cfRule type="cellIs" dxfId="150" priority="478" operator="lessThan">
      <formula>0</formula>
    </cfRule>
    <cfRule type="cellIs" dxfId="149" priority="479" operator="greaterThan">
      <formula>0</formula>
    </cfRule>
  </conditionalFormatting>
  <conditionalFormatting sqref="G3:G23">
    <cfRule type="cellIs" dxfId="148" priority="476" operator="lessThan">
      <formula>0</formula>
    </cfRule>
    <cfRule type="cellIs" dxfId="147" priority="477" operator="greaterThan">
      <formula>0</formula>
    </cfRule>
  </conditionalFormatting>
  <conditionalFormatting sqref="J3:J23">
    <cfRule type="cellIs" dxfId="146" priority="471" operator="equal">
      <formula>0.39</formula>
    </cfRule>
    <cfRule type="cellIs" dxfId="145" priority="472" operator="equal">
      <formula>0.61</formula>
    </cfRule>
    <cfRule type="cellIs" dxfId="144" priority="473" operator="lessThan">
      <formula>0.39</formula>
    </cfRule>
    <cfRule type="cellIs" dxfId="143" priority="474" operator="greaterThan">
      <formula>0.61</formula>
    </cfRule>
  </conditionalFormatting>
  <conditionalFormatting sqref="J3:J23">
    <cfRule type="cellIs" dxfId="142" priority="470" operator="lessThan">
      <formula>0.39</formula>
    </cfRule>
  </conditionalFormatting>
  <conditionalFormatting sqref="I3:I23">
    <cfRule type="cellIs" dxfId="141" priority="466" operator="equal">
      <formula>0.61</formula>
    </cfRule>
    <cfRule type="cellIs" dxfId="140" priority="467" operator="greaterThan">
      <formula>0.61</formula>
    </cfRule>
    <cfRule type="cellIs" dxfId="139" priority="468" operator="equal">
      <formula>0.39</formula>
    </cfRule>
    <cfRule type="cellIs" dxfId="138" priority="469" operator="lessThan">
      <formula>0.39</formula>
    </cfRule>
  </conditionalFormatting>
  <conditionalFormatting sqref="J18:J23">
    <cfRule type="cellIs" dxfId="137" priority="464" operator="greaterThan">
      <formula>0.6</formula>
    </cfRule>
    <cfRule type="cellIs" dxfId="136" priority="465" operator="equal">
      <formula>0.61</formula>
    </cfRule>
  </conditionalFormatting>
  <conditionalFormatting sqref="I18:I23">
    <cfRule type="cellIs" dxfId="135" priority="463" operator="lessThan">
      <formula>0.4</formula>
    </cfRule>
  </conditionalFormatting>
  <conditionalFormatting sqref="J3:J17">
    <cfRule type="cellIs" dxfId="134" priority="461" operator="greaterThan">
      <formula>0.6</formula>
    </cfRule>
    <cfRule type="cellIs" dxfId="133" priority="462" operator="equal">
      <formula>0.61</formula>
    </cfRule>
  </conditionalFormatting>
  <conditionalFormatting sqref="I3:I23">
    <cfRule type="cellIs" dxfId="132" priority="460" operator="lessThan">
      <formula>0.4</formula>
    </cfRule>
  </conditionalFormatting>
  <conditionalFormatting sqref="Q3:Q23">
    <cfRule type="cellIs" dxfId="131" priority="449" operator="equal">
      <formula>0.39</formula>
    </cfRule>
    <cfRule type="cellIs" dxfId="130" priority="450" operator="equal">
      <formula>0.61</formula>
    </cfRule>
    <cfRule type="cellIs" dxfId="129" priority="451" operator="lessThan">
      <formula>0.39</formula>
    </cfRule>
    <cfRule type="cellIs" dxfId="128" priority="452" operator="greaterThan">
      <formula>0.61</formula>
    </cfRule>
  </conditionalFormatting>
  <conditionalFormatting sqref="Q3:Q23">
    <cfRule type="cellIs" dxfId="127" priority="448" operator="lessThan">
      <formula>0.39</formula>
    </cfRule>
  </conditionalFormatting>
  <conditionalFormatting sqref="P3:P23">
    <cfRule type="cellIs" dxfId="126" priority="444" operator="equal">
      <formula>0.61</formula>
    </cfRule>
    <cfRule type="cellIs" dxfId="125" priority="445" operator="greaterThan">
      <formula>0.61</formula>
    </cfRule>
    <cfRule type="cellIs" dxfId="124" priority="446" operator="equal">
      <formula>0.39</formula>
    </cfRule>
    <cfRule type="cellIs" dxfId="123" priority="447" operator="lessThan">
      <formula>0.39</formula>
    </cfRule>
  </conditionalFormatting>
  <conditionalFormatting sqref="Q18:Q23">
    <cfRule type="cellIs" dxfId="122" priority="442" operator="greaterThan">
      <formula>0.6</formula>
    </cfRule>
    <cfRule type="cellIs" dxfId="121" priority="443" operator="equal">
      <formula>0.61</formula>
    </cfRule>
  </conditionalFormatting>
  <conditionalFormatting sqref="P18:P23">
    <cfRule type="cellIs" dxfId="120" priority="441" operator="lessThan">
      <formula>0.4</formula>
    </cfRule>
  </conditionalFormatting>
  <conditionalFormatting sqref="Q3:Q17">
    <cfRule type="cellIs" dxfId="119" priority="439" operator="greaterThan">
      <formula>0.6</formula>
    </cfRule>
    <cfRule type="cellIs" dxfId="118" priority="440" operator="equal">
      <formula>0.61</formula>
    </cfRule>
  </conditionalFormatting>
  <conditionalFormatting sqref="P3:P23">
    <cfRule type="cellIs" dxfId="117" priority="438" operator="lessThan">
      <formula>0.4</formula>
    </cfRule>
  </conditionalFormatting>
  <conditionalFormatting sqref="X3:X23">
    <cfRule type="cellIs" dxfId="116" priority="427" operator="equal">
      <formula>0.39</formula>
    </cfRule>
    <cfRule type="cellIs" dxfId="115" priority="428" operator="equal">
      <formula>0.61</formula>
    </cfRule>
    <cfRule type="cellIs" dxfId="114" priority="429" operator="lessThan">
      <formula>0.39</formula>
    </cfRule>
    <cfRule type="cellIs" dxfId="113" priority="430" operator="greaterThan">
      <formula>0.61</formula>
    </cfRule>
  </conditionalFormatting>
  <conditionalFormatting sqref="X3:X23">
    <cfRule type="cellIs" dxfId="112" priority="426" operator="lessThan">
      <formula>0.39</formula>
    </cfRule>
  </conditionalFormatting>
  <conditionalFormatting sqref="W3:W23">
    <cfRule type="cellIs" dxfId="111" priority="422" operator="equal">
      <formula>0.61</formula>
    </cfRule>
    <cfRule type="cellIs" dxfId="110" priority="423" operator="greaterThan">
      <formula>0.61</formula>
    </cfRule>
    <cfRule type="cellIs" dxfId="109" priority="424" operator="equal">
      <formula>0.39</formula>
    </cfRule>
    <cfRule type="cellIs" dxfId="108" priority="425" operator="lessThan">
      <formula>0.39</formula>
    </cfRule>
  </conditionalFormatting>
  <conditionalFormatting sqref="X18:X23">
    <cfRule type="cellIs" dxfId="107" priority="420" operator="greaterThan">
      <formula>0.6</formula>
    </cfRule>
    <cfRule type="cellIs" dxfId="106" priority="421" operator="equal">
      <formula>0.61</formula>
    </cfRule>
  </conditionalFormatting>
  <conditionalFormatting sqref="W18:W23">
    <cfRule type="cellIs" dxfId="105" priority="419" operator="lessThan">
      <formula>0.4</formula>
    </cfRule>
  </conditionalFormatting>
  <conditionalFormatting sqref="X3:X17">
    <cfRule type="cellIs" dxfId="104" priority="417" operator="greaterThan">
      <formula>0.6</formula>
    </cfRule>
    <cfRule type="cellIs" dxfId="103" priority="418" operator="equal">
      <formula>0.61</formula>
    </cfRule>
  </conditionalFormatting>
  <conditionalFormatting sqref="W3:W23">
    <cfRule type="cellIs" dxfId="102" priority="416" operator="lessThan">
      <formula>0.4</formula>
    </cfRule>
  </conditionalFormatting>
  <conditionalFormatting sqref="AE3:AE23">
    <cfRule type="cellIs" dxfId="101" priority="405" operator="equal">
      <formula>0.39</formula>
    </cfRule>
    <cfRule type="cellIs" dxfId="100" priority="406" operator="equal">
      <formula>0.61</formula>
    </cfRule>
    <cfRule type="cellIs" dxfId="99" priority="407" operator="lessThan">
      <formula>0.39</formula>
    </cfRule>
    <cfRule type="cellIs" dxfId="98" priority="408" operator="greaterThan">
      <formula>0.61</formula>
    </cfRule>
  </conditionalFormatting>
  <conditionalFormatting sqref="AE3:AE23">
    <cfRule type="cellIs" dxfId="97" priority="404" operator="lessThan">
      <formula>0.39</formula>
    </cfRule>
  </conditionalFormatting>
  <conditionalFormatting sqref="AD3:AD23">
    <cfRule type="cellIs" dxfId="96" priority="400" operator="equal">
      <formula>0.61</formula>
    </cfRule>
    <cfRule type="cellIs" dxfId="95" priority="401" operator="greaterThan">
      <formula>0.61</formula>
    </cfRule>
    <cfRule type="cellIs" dxfId="94" priority="402" operator="equal">
      <formula>0.39</formula>
    </cfRule>
    <cfRule type="cellIs" dxfId="93" priority="403" operator="lessThan">
      <formula>0.39</formula>
    </cfRule>
  </conditionalFormatting>
  <conditionalFormatting sqref="AE18:AE23">
    <cfRule type="cellIs" dxfId="92" priority="398" operator="greaterThan">
      <formula>0.6</formula>
    </cfRule>
    <cfRule type="cellIs" dxfId="91" priority="399" operator="equal">
      <formula>0.61</formula>
    </cfRule>
  </conditionalFormatting>
  <conditionalFormatting sqref="AD18:AD23">
    <cfRule type="cellIs" dxfId="90" priority="397" operator="lessThan">
      <formula>0.4</formula>
    </cfRule>
  </conditionalFormatting>
  <conditionalFormatting sqref="AE3:AE17">
    <cfRule type="cellIs" dxfId="89" priority="395" operator="greaterThan">
      <formula>0.6</formula>
    </cfRule>
    <cfRule type="cellIs" dxfId="88" priority="396" operator="equal">
      <formula>0.61</formula>
    </cfRule>
  </conditionalFormatting>
  <conditionalFormatting sqref="AD3:AD23">
    <cfRule type="cellIs" dxfId="87" priority="394" operator="lessThan">
      <formula>0.4</formula>
    </cfRule>
  </conditionalFormatting>
  <conditionalFormatting sqref="AL3:AL23">
    <cfRule type="cellIs" dxfId="86" priority="383" operator="equal">
      <formula>0.39</formula>
    </cfRule>
    <cfRule type="cellIs" dxfId="85" priority="384" operator="equal">
      <formula>0.61</formula>
    </cfRule>
    <cfRule type="cellIs" dxfId="84" priority="385" operator="lessThan">
      <formula>0.39</formula>
    </cfRule>
    <cfRule type="cellIs" dxfId="83" priority="386" operator="greaterThan">
      <formula>0.61</formula>
    </cfRule>
  </conditionalFormatting>
  <conditionalFormatting sqref="AL3:AL23">
    <cfRule type="cellIs" dxfId="82" priority="382" operator="lessThan">
      <formula>0.39</formula>
    </cfRule>
  </conditionalFormatting>
  <conditionalFormatting sqref="AK3:AK23">
    <cfRule type="cellIs" dxfId="81" priority="378" operator="equal">
      <formula>0.61</formula>
    </cfRule>
    <cfRule type="cellIs" dxfId="80" priority="379" operator="greaterThan">
      <formula>0.61</formula>
    </cfRule>
    <cfRule type="cellIs" dxfId="79" priority="380" operator="equal">
      <formula>0.39</formula>
    </cfRule>
    <cfRule type="cellIs" dxfId="78" priority="381" operator="lessThan">
      <formula>0.39</formula>
    </cfRule>
  </conditionalFormatting>
  <conditionalFormatting sqref="AL18:AL23">
    <cfRule type="cellIs" dxfId="77" priority="376" operator="greaterThan">
      <formula>0.6</formula>
    </cfRule>
    <cfRule type="cellIs" dxfId="76" priority="377" operator="equal">
      <formula>0.61</formula>
    </cfRule>
  </conditionalFormatting>
  <conditionalFormatting sqref="AK18:AK23">
    <cfRule type="cellIs" dxfId="75" priority="375" operator="lessThan">
      <formula>0.4</formula>
    </cfRule>
  </conditionalFormatting>
  <conditionalFormatting sqref="AL3:AL17">
    <cfRule type="cellIs" dxfId="74" priority="373" operator="greaterThan">
      <formula>0.6</formula>
    </cfRule>
    <cfRule type="cellIs" dxfId="73" priority="374" operator="equal">
      <formula>0.61</formula>
    </cfRule>
  </conditionalFormatting>
  <conditionalFormatting sqref="AK3:AK23">
    <cfRule type="cellIs" dxfId="72" priority="372" operator="lessThan">
      <formula>0.4</formula>
    </cfRule>
  </conditionalFormatting>
  <conditionalFormatting sqref="AS3:AS23">
    <cfRule type="cellIs" dxfId="71" priority="361" operator="equal">
      <formula>0.39</formula>
    </cfRule>
    <cfRule type="cellIs" dxfId="70" priority="362" operator="equal">
      <formula>0.61</formula>
    </cfRule>
    <cfRule type="cellIs" dxfId="69" priority="363" operator="lessThan">
      <formula>0.39</formula>
    </cfRule>
    <cfRule type="cellIs" dxfId="68" priority="364" operator="greaterThan">
      <formula>0.61</formula>
    </cfRule>
  </conditionalFormatting>
  <conditionalFormatting sqref="AS3:AS23">
    <cfRule type="cellIs" dxfId="67" priority="360" operator="lessThan">
      <formula>0.39</formula>
    </cfRule>
  </conditionalFormatting>
  <conditionalFormatting sqref="AR3:AR23">
    <cfRule type="cellIs" dxfId="66" priority="356" operator="equal">
      <formula>0.61</formula>
    </cfRule>
    <cfRule type="cellIs" dxfId="65" priority="357" operator="greaterThan">
      <formula>0.61</formula>
    </cfRule>
    <cfRule type="cellIs" dxfId="64" priority="358" operator="equal">
      <formula>0.39</formula>
    </cfRule>
    <cfRule type="cellIs" dxfId="63" priority="359" operator="lessThan">
      <formula>0.39</formula>
    </cfRule>
  </conditionalFormatting>
  <conditionalFormatting sqref="AS18:AS23">
    <cfRule type="cellIs" dxfId="62" priority="354" operator="greaterThan">
      <formula>0.6</formula>
    </cfRule>
    <cfRule type="cellIs" dxfId="61" priority="355" operator="equal">
      <formula>0.61</formula>
    </cfRule>
  </conditionalFormatting>
  <conditionalFormatting sqref="AR18:AR23">
    <cfRule type="cellIs" dxfId="60" priority="353" operator="lessThan">
      <formula>0.4</formula>
    </cfRule>
  </conditionalFormatting>
  <conditionalFormatting sqref="AS3:AS17">
    <cfRule type="cellIs" dxfId="59" priority="351" operator="greaterThan">
      <formula>0.6</formula>
    </cfRule>
    <cfRule type="cellIs" dxfId="58" priority="352" operator="equal">
      <formula>0.61</formula>
    </cfRule>
  </conditionalFormatting>
  <conditionalFormatting sqref="AR3:AR23">
    <cfRule type="cellIs" dxfId="57" priority="350" operator="lessThan">
      <formula>0.4</formula>
    </cfRule>
  </conditionalFormatting>
  <conditionalFormatting sqref="AZ3:AZ20 AZ22">
    <cfRule type="cellIs" dxfId="56" priority="346" operator="equal">
      <formula>0.39</formula>
    </cfRule>
    <cfRule type="cellIs" dxfId="55" priority="347" operator="equal">
      <formula>0.61</formula>
    </cfRule>
    <cfRule type="cellIs" dxfId="54" priority="348" operator="lessThan">
      <formula>0.39</formula>
    </cfRule>
    <cfRule type="cellIs" dxfId="53" priority="349" operator="greaterThan">
      <formula>0.61</formula>
    </cfRule>
  </conditionalFormatting>
  <conditionalFormatting sqref="AZ3:AZ20 AZ22">
    <cfRule type="cellIs" dxfId="52" priority="345" operator="lessThan">
      <formula>0.39</formula>
    </cfRule>
  </conditionalFormatting>
  <conditionalFormatting sqref="AY3:AY20 AY22">
    <cfRule type="cellIs" dxfId="51" priority="341" operator="equal">
      <formula>0.61</formula>
    </cfRule>
    <cfRule type="cellIs" dxfId="50" priority="342" operator="greaterThan">
      <formula>0.61</formula>
    </cfRule>
    <cfRule type="cellIs" dxfId="49" priority="343" operator="equal">
      <formula>0.39</formula>
    </cfRule>
    <cfRule type="cellIs" dxfId="48" priority="344" operator="lessThan">
      <formula>0.39</formula>
    </cfRule>
  </conditionalFormatting>
  <conditionalFormatting sqref="AZ18:AZ20 AZ22">
    <cfRule type="cellIs" dxfId="47" priority="339" operator="greaterThan">
      <formula>0.6</formula>
    </cfRule>
    <cfRule type="cellIs" dxfId="46" priority="340" operator="equal">
      <formula>0.61</formula>
    </cfRule>
  </conditionalFormatting>
  <conditionalFormatting sqref="AY18:AY20 AY22">
    <cfRule type="cellIs" dxfId="45" priority="338" operator="lessThan">
      <formula>0.4</formula>
    </cfRule>
  </conditionalFormatting>
  <conditionalFormatting sqref="AZ3:AZ17">
    <cfRule type="cellIs" dxfId="44" priority="336" operator="greaterThan">
      <formula>0.6</formula>
    </cfRule>
    <cfRule type="cellIs" dxfId="43" priority="337" operator="equal">
      <formula>0.61</formula>
    </cfRule>
  </conditionalFormatting>
  <conditionalFormatting sqref="AY3:AY20 AY22">
    <cfRule type="cellIs" dxfId="42" priority="335" operator="lessThan">
      <formula>0.4</formula>
    </cfRule>
  </conditionalFormatting>
  <conditionalFormatting sqref="BG3:BG23">
    <cfRule type="cellIs" dxfId="41" priority="331" operator="equal">
      <formula>0.39</formula>
    </cfRule>
    <cfRule type="cellIs" dxfId="40" priority="332" operator="equal">
      <formula>0.61</formula>
    </cfRule>
    <cfRule type="cellIs" dxfId="39" priority="333" operator="lessThan">
      <formula>0.39</formula>
    </cfRule>
    <cfRule type="cellIs" dxfId="38" priority="334" operator="greaterThan">
      <formula>0.61</formula>
    </cfRule>
  </conditionalFormatting>
  <conditionalFormatting sqref="BG3:BG23">
    <cfRule type="cellIs" dxfId="37" priority="330" operator="lessThan">
      <formula>0.39</formula>
    </cfRule>
  </conditionalFormatting>
  <conditionalFormatting sqref="BF3:BF23">
    <cfRule type="cellIs" dxfId="36" priority="326" operator="equal">
      <formula>0.61</formula>
    </cfRule>
    <cfRule type="cellIs" dxfId="35" priority="327" operator="greaterThan">
      <formula>0.61</formula>
    </cfRule>
    <cfRule type="cellIs" dxfId="34" priority="328" operator="equal">
      <formula>0.39</formula>
    </cfRule>
    <cfRule type="cellIs" dxfId="33" priority="329" operator="lessThan">
      <formula>0.39</formula>
    </cfRule>
  </conditionalFormatting>
  <conditionalFormatting sqref="BG18:BG23">
    <cfRule type="cellIs" dxfId="32" priority="324" operator="greaterThan">
      <formula>0.6</formula>
    </cfRule>
    <cfRule type="cellIs" dxfId="31" priority="325" operator="equal">
      <formula>0.61</formula>
    </cfRule>
  </conditionalFormatting>
  <conditionalFormatting sqref="BF18:BF23">
    <cfRule type="cellIs" dxfId="30" priority="323" operator="lessThan">
      <formula>0.4</formula>
    </cfRule>
  </conditionalFormatting>
  <conditionalFormatting sqref="BG3:BG17">
    <cfRule type="cellIs" dxfId="29" priority="321" operator="greaterThan">
      <formula>0.6</formula>
    </cfRule>
    <cfRule type="cellIs" dxfId="28" priority="322" operator="equal">
      <formula>0.61</formula>
    </cfRule>
  </conditionalFormatting>
  <conditionalFormatting sqref="BF3:BF23">
    <cfRule type="cellIs" dxfId="27" priority="320" operator="lessThan">
      <formula>0.4</formula>
    </cfRule>
  </conditionalFormatting>
  <conditionalFormatting sqref="BN3:BN23">
    <cfRule type="cellIs" dxfId="26" priority="316" operator="equal">
      <formula>0.39</formula>
    </cfRule>
    <cfRule type="cellIs" dxfId="25" priority="317" operator="equal">
      <formula>0.61</formula>
    </cfRule>
    <cfRule type="cellIs" dxfId="24" priority="318" operator="lessThan">
      <formula>0.39</formula>
    </cfRule>
    <cfRule type="cellIs" dxfId="23" priority="319" operator="greaterThan">
      <formula>0.61</formula>
    </cfRule>
  </conditionalFormatting>
  <conditionalFormatting sqref="BN3:BN23">
    <cfRule type="cellIs" dxfId="22" priority="315" operator="lessThan">
      <formula>0.39</formula>
    </cfRule>
  </conditionalFormatting>
  <conditionalFormatting sqref="BM3:BM23">
    <cfRule type="cellIs" dxfId="21" priority="311" operator="equal">
      <formula>0.61</formula>
    </cfRule>
    <cfRule type="cellIs" dxfId="20" priority="312" operator="greaterThan">
      <formula>0.61</formula>
    </cfRule>
    <cfRule type="cellIs" dxfId="19" priority="313" operator="equal">
      <formula>0.39</formula>
    </cfRule>
    <cfRule type="cellIs" dxfId="18" priority="314" operator="lessThan">
      <formula>0.39</formula>
    </cfRule>
  </conditionalFormatting>
  <conditionalFormatting sqref="BN18:BN23">
    <cfRule type="cellIs" dxfId="17" priority="309" operator="greaterThan">
      <formula>0.6</formula>
    </cfRule>
    <cfRule type="cellIs" dxfId="16" priority="310" operator="equal">
      <formula>0.61</formula>
    </cfRule>
  </conditionalFormatting>
  <conditionalFormatting sqref="BM18:BM23">
    <cfRule type="cellIs" dxfId="15" priority="308" operator="lessThan">
      <formula>0.4</formula>
    </cfRule>
  </conditionalFormatting>
  <conditionalFormatting sqref="BN3:BN17">
    <cfRule type="cellIs" dxfId="14" priority="306" operator="greaterThan">
      <formula>0.6</formula>
    </cfRule>
    <cfRule type="cellIs" dxfId="13" priority="307" operator="equal">
      <formula>0.61</formula>
    </cfRule>
  </conditionalFormatting>
  <conditionalFormatting sqref="BM3:BM23">
    <cfRule type="cellIs" dxfId="12" priority="305" operator="lessThan">
      <formula>0.4</formula>
    </cfRule>
  </conditionalFormatting>
  <conditionalFormatting sqref="BG103">
    <cfRule type="cellIs" dxfId="11" priority="275" operator="equal">
      <formula>0.39</formula>
    </cfRule>
    <cfRule type="cellIs" dxfId="10" priority="276" operator="equal">
      <formula>0.61</formula>
    </cfRule>
    <cfRule type="cellIs" dxfId="9" priority="277" operator="lessThan">
      <formula>0.39</formula>
    </cfRule>
    <cfRule type="cellIs" dxfId="8" priority="278" operator="greaterThan">
      <formula>0.61</formula>
    </cfRule>
  </conditionalFormatting>
  <conditionalFormatting sqref="BG103">
    <cfRule type="cellIs" dxfId="7" priority="274" operator="lessThan">
      <formula>0.39</formula>
    </cfRule>
  </conditionalFormatting>
  <conditionalFormatting sqref="BF103">
    <cfRule type="cellIs" dxfId="6" priority="270" operator="equal">
      <formula>0.61</formula>
    </cfRule>
    <cfRule type="cellIs" dxfId="5" priority="271" operator="greaterThan">
      <formula>0.61</formula>
    </cfRule>
    <cfRule type="cellIs" dxfId="4" priority="272" operator="equal">
      <formula>0.39</formula>
    </cfRule>
    <cfRule type="cellIs" dxfId="3" priority="273" operator="lessThan">
      <formula>0.39</formula>
    </cfRule>
  </conditionalFormatting>
  <conditionalFormatting sqref="BG103">
    <cfRule type="cellIs" dxfId="2" priority="268" operator="greaterThan">
      <formula>0.6</formula>
    </cfRule>
    <cfRule type="cellIs" dxfId="1" priority="269" operator="equal">
      <formula>0.61</formula>
    </cfRule>
  </conditionalFormatting>
  <conditionalFormatting sqref="BF103">
    <cfRule type="cellIs" dxfId="0" priority="267" operator="lessThan">
      <formula>0.4</formula>
    </cfRule>
  </conditionalFormatting>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00 часов</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1</cp:lastModifiedBy>
  <dcterms:created xsi:type="dcterms:W3CDTF">2015-07-10T04:55:12Z</dcterms:created>
  <dcterms:modified xsi:type="dcterms:W3CDTF">2015-07-10T05:15:45Z</dcterms:modified>
</cp:coreProperties>
</file>