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ЭтаКнига"/>
  <bookViews>
    <workbookView xWindow="0" yWindow="60" windowWidth="28800" windowHeight="1224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8" i="1" l="1"/>
  <c r="E207" i="1"/>
  <c r="E106" i="1"/>
  <c r="E104" i="1"/>
  <c r="E110" i="1"/>
  <c r="E102" i="1"/>
  <c r="E103" i="1"/>
  <c r="E101" i="1"/>
  <c r="E109" i="1"/>
  <c r="E100" i="1"/>
  <c r="E41" i="1"/>
  <c r="E13" i="1"/>
  <c r="E98" i="1"/>
  <c r="E99" i="1"/>
  <c r="E97" i="1"/>
  <c r="E96" i="1"/>
  <c r="E2" i="1"/>
  <c r="E94" i="1"/>
  <c r="E43" i="1"/>
  <c r="E93" i="1"/>
  <c r="E48" i="1"/>
  <c r="E92" i="1"/>
  <c r="E91" i="1"/>
  <c r="E90" i="1"/>
  <c r="E89" i="1"/>
  <c r="E88" i="1"/>
  <c r="E131" i="1"/>
  <c r="E28" i="1"/>
  <c r="E87" i="1"/>
  <c r="E86" i="1"/>
  <c r="E40" i="1"/>
  <c r="E85" i="1"/>
  <c r="E54" i="1"/>
  <c r="E84" i="1"/>
  <c r="E171" i="1"/>
  <c r="E57" i="1"/>
  <c r="E83" i="1"/>
  <c r="E138" i="1"/>
  <c r="E117" i="1"/>
  <c r="E82" i="1"/>
  <c r="E9" i="1"/>
  <c r="E81" i="1"/>
  <c r="E80" i="1"/>
  <c r="E79" i="1"/>
  <c r="E78" i="1"/>
  <c r="E77" i="1"/>
  <c r="E76" i="1"/>
  <c r="E60" i="1"/>
  <c r="E75" i="1"/>
  <c r="E47" i="1"/>
  <c r="E74" i="1"/>
  <c r="E73" i="1"/>
  <c r="E150" i="1"/>
  <c r="E52" i="1"/>
  <c r="E72" i="1"/>
  <c r="E71" i="1"/>
  <c r="E70" i="1"/>
  <c r="E164" i="1"/>
  <c r="E69" i="1"/>
  <c r="E68" i="1"/>
  <c r="E67" i="1"/>
  <c r="E44" i="1"/>
  <c r="E66" i="1"/>
  <c r="E65" i="1"/>
  <c r="E63" i="1"/>
  <c r="E36" i="1"/>
  <c r="E21" i="1"/>
  <c r="E22" i="1"/>
  <c r="E27" i="1"/>
  <c r="E125" i="1"/>
  <c r="E107" i="1"/>
  <c r="E46" i="1"/>
  <c r="E136" i="1"/>
  <c r="E58" i="1"/>
  <c r="E51" i="1"/>
  <c r="E32" i="1"/>
  <c r="E59" i="1"/>
  <c r="E56" i="1"/>
  <c r="E29" i="1"/>
  <c r="E23" i="1"/>
  <c r="E157" i="1"/>
  <c r="E55" i="1"/>
  <c r="E39" i="1"/>
  <c r="E26" i="1"/>
  <c r="E53" i="1"/>
  <c r="E158" i="1"/>
  <c r="E31" i="1"/>
  <c r="E33" i="1"/>
  <c r="E49" i="1"/>
  <c r="E16" i="1"/>
  <c r="E45" i="1"/>
  <c r="E38" i="1"/>
  <c r="E12" i="1"/>
  <c r="E35" i="1"/>
  <c r="E6" i="1"/>
  <c r="E95" i="1"/>
  <c r="E15" i="1"/>
  <c r="E105" i="1"/>
  <c r="E185" i="1"/>
  <c r="E175" i="1"/>
  <c r="E162" i="1"/>
  <c r="E18" i="1"/>
  <c r="E14" i="1"/>
  <c r="E8" i="1"/>
  <c r="E170" i="1"/>
  <c r="E19" i="1"/>
  <c r="E163" i="1"/>
  <c r="E34" i="1"/>
  <c r="E122" i="1"/>
  <c r="E7" i="1"/>
  <c r="E159" i="1"/>
  <c r="E11" i="1"/>
  <c r="E160" i="1"/>
  <c r="E145" i="1"/>
  <c r="E20" i="1"/>
  <c r="E24" i="1"/>
  <c r="E202" i="1"/>
  <c r="E149" i="1"/>
  <c r="E173" i="1"/>
  <c r="E4" i="1"/>
  <c r="E144" i="1"/>
  <c r="E50" i="1"/>
  <c r="E204" i="1"/>
  <c r="E3" i="1"/>
  <c r="E178" i="1"/>
  <c r="E176" i="1"/>
  <c r="E5" i="1"/>
  <c r="E141" i="1"/>
  <c r="E167" i="1"/>
  <c r="E201" i="1"/>
  <c r="E153" i="1"/>
  <c r="E128" i="1"/>
  <c r="E206" i="1"/>
  <c r="E123" i="1"/>
  <c r="E205" i="1"/>
  <c r="E187" i="1"/>
  <c r="E203" i="1"/>
  <c r="E200" i="1"/>
  <c r="E148" i="1"/>
  <c r="E126" i="1"/>
  <c r="E168" i="1"/>
  <c r="E129" i="1"/>
  <c r="E152" i="1"/>
  <c r="E61" i="1"/>
  <c r="E135" i="1"/>
  <c r="E181" i="1"/>
  <c r="E124" i="1"/>
  <c r="E197" i="1"/>
  <c r="E30" i="1"/>
  <c r="E134" i="1"/>
  <c r="E37" i="1"/>
  <c r="E199" i="1"/>
  <c r="E191" i="1"/>
  <c r="E119" i="1"/>
  <c r="E17" i="1"/>
  <c r="E198" i="1"/>
  <c r="E196" i="1"/>
  <c r="E116" i="1"/>
  <c r="E42" i="1"/>
  <c r="E186" i="1"/>
  <c r="E166" i="1"/>
  <c r="E195" i="1"/>
  <c r="E194" i="1"/>
  <c r="E193" i="1"/>
  <c r="E192" i="1"/>
  <c r="E190" i="1"/>
  <c r="E189" i="1"/>
  <c r="E188" i="1"/>
  <c r="E184" i="1"/>
  <c r="E179" i="1"/>
  <c r="E183" i="1"/>
  <c r="E174" i="1"/>
  <c r="E169" i="1"/>
  <c r="E161" i="1"/>
  <c r="E156" i="1"/>
  <c r="E172" i="1"/>
  <c r="E147" i="1"/>
  <c r="E151" i="1"/>
  <c r="E182" i="1"/>
  <c r="E146" i="1"/>
  <c r="E155" i="1"/>
  <c r="E139" i="1"/>
  <c r="E143" i="1"/>
  <c r="E133" i="1"/>
  <c r="E180" i="1"/>
  <c r="E154" i="1"/>
  <c r="E177" i="1"/>
  <c r="E130" i="1"/>
  <c r="E127" i="1"/>
  <c r="E62" i="1"/>
  <c r="E121" i="1"/>
  <c r="E132" i="1"/>
  <c r="E115" i="1"/>
  <c r="E64" i="1"/>
  <c r="E118" i="1"/>
  <c r="E142" i="1"/>
  <c r="E114" i="1"/>
  <c r="E140" i="1"/>
  <c r="E137" i="1"/>
  <c r="E113" i="1"/>
  <c r="E120" i="1"/>
  <c r="E112" i="1"/>
  <c r="E111" i="1"/>
  <c r="E25" i="1"/>
  <c r="E10" i="1"/>
  <c r="E165" i="1"/>
  <c r="F135" i="1" l="1"/>
  <c r="F82" i="1"/>
  <c r="F207" i="1"/>
  <c r="F17" i="1"/>
  <c r="F38" i="1"/>
  <c r="F146" i="1" l="1"/>
  <c r="F105" i="1"/>
  <c r="F31" i="1"/>
  <c r="F147" i="1"/>
  <c r="F166" i="1"/>
  <c r="F52" i="1"/>
  <c r="F136" i="1"/>
  <c r="F34" i="1"/>
  <c r="F121" i="1"/>
  <c r="F50" i="1"/>
  <c r="F110" i="1"/>
  <c r="F177" i="1"/>
  <c r="F205" i="1"/>
  <c r="F187" i="1"/>
  <c r="F140" i="1"/>
  <c r="F53" i="1"/>
  <c r="F103" i="1"/>
  <c r="F22" i="1"/>
  <c r="F47" i="1"/>
  <c r="F65" i="1"/>
  <c r="F40" i="1"/>
  <c r="F155" i="1"/>
  <c r="F154" i="1"/>
  <c r="F183" i="1"/>
  <c r="F14" i="1"/>
  <c r="F118" i="1"/>
  <c r="F192" i="1"/>
  <c r="F69" i="1"/>
  <c r="F142" i="1"/>
  <c r="F67" i="1"/>
  <c r="F137" i="1"/>
  <c r="F77" i="1"/>
  <c r="F102" i="1"/>
  <c r="F120" i="1"/>
  <c r="F25" i="1"/>
  <c r="F41" i="1"/>
  <c r="F162" i="1"/>
  <c r="F94" i="1"/>
  <c r="F159" i="1"/>
  <c r="F186" i="1"/>
  <c r="F173" i="1"/>
  <c r="F37" i="1"/>
  <c r="F18" i="1"/>
  <c r="F45" i="1"/>
  <c r="F30" i="1"/>
  <c r="F175" i="1"/>
  <c r="F116" i="1"/>
  <c r="F204" i="1"/>
  <c r="F115" i="1"/>
  <c r="F35" i="1"/>
  <c r="F139" i="1"/>
  <c r="F76" i="1"/>
  <c r="F122" i="1"/>
  <c r="F141" i="1"/>
  <c r="F145" i="1"/>
  <c r="F32" i="1"/>
  <c r="F36" i="1"/>
  <c r="F21" i="1"/>
  <c r="F195" i="1"/>
  <c r="F170" i="1"/>
  <c r="F29" i="1"/>
  <c r="F46" i="1"/>
  <c r="F11" i="1"/>
  <c r="F84" i="1"/>
  <c r="F10" i="1"/>
  <c r="F196" i="1"/>
  <c r="F86" i="1"/>
  <c r="F201" i="1"/>
  <c r="F165" i="1"/>
  <c r="F156" i="1"/>
  <c r="F83" i="1"/>
  <c r="F153" i="1"/>
  <c r="F9" i="1"/>
  <c r="F144" i="1"/>
  <c r="F169" i="1"/>
  <c r="F100" i="1"/>
  <c r="F200" i="1"/>
  <c r="F134" i="1"/>
  <c r="F59" i="1"/>
  <c r="F151" i="1"/>
  <c r="F88" i="1"/>
  <c r="F125" i="1"/>
  <c r="F7" i="1"/>
  <c r="F73" i="1"/>
  <c r="F72" i="1"/>
  <c r="F95" i="1"/>
  <c r="F15" i="1"/>
  <c r="F8" i="1"/>
  <c r="F61" i="1"/>
  <c r="F66" i="1"/>
  <c r="F130" i="1"/>
  <c r="F184" i="1"/>
  <c r="F64" i="1"/>
  <c r="F92" i="1"/>
  <c r="F63" i="1"/>
  <c r="F161" i="1"/>
  <c r="F193" i="1"/>
  <c r="F109" i="1"/>
  <c r="F20" i="1"/>
  <c r="F132" i="1"/>
  <c r="F190" i="1"/>
  <c r="F39" i="1"/>
  <c r="F62" i="1"/>
  <c r="F79" i="1"/>
  <c r="F152" i="1"/>
  <c r="F203" i="1"/>
  <c r="F108" i="1"/>
  <c r="F80" i="1"/>
  <c r="F19" i="1"/>
  <c r="F44" i="1"/>
  <c r="F71" i="1"/>
  <c r="F157" i="1"/>
  <c r="F99" i="1"/>
  <c r="F85" i="1"/>
  <c r="F60" i="1"/>
  <c r="F178" i="1"/>
  <c r="F191" i="1"/>
  <c r="F174" i="1"/>
  <c r="F48" i="1"/>
  <c r="F6" i="1"/>
  <c r="F150" i="1"/>
  <c r="F28" i="1"/>
  <c r="F101" i="1"/>
  <c r="F112" i="1"/>
  <c r="F198" i="1"/>
  <c r="F16" i="1"/>
  <c r="F57" i="1"/>
  <c r="F138" i="1"/>
  <c r="F160" i="1"/>
  <c r="F75" i="1"/>
  <c r="F131" i="1"/>
  <c r="F172" i="1"/>
  <c r="F13" i="1"/>
  <c r="F149" i="1"/>
  <c r="F89" i="1"/>
  <c r="F27" i="1"/>
  <c r="F163" i="1"/>
  <c r="F171" i="1"/>
  <c r="F93" i="1"/>
  <c r="F127" i="1"/>
  <c r="F106" i="1"/>
  <c r="F26" i="1"/>
  <c r="F126" i="1"/>
  <c r="F111" i="1"/>
  <c r="F206" i="1"/>
  <c r="F168" i="1"/>
  <c r="F143" i="1"/>
  <c r="F90" i="1"/>
  <c r="F33" i="1"/>
  <c r="F104" i="1"/>
  <c r="F87" i="1"/>
  <c r="F189" i="1"/>
  <c r="F4" i="1"/>
  <c r="F51" i="1"/>
  <c r="F107" i="1"/>
  <c r="F180" i="1"/>
  <c r="F24" i="1"/>
  <c r="F133" i="1"/>
  <c r="F194" i="1"/>
  <c r="F113" i="1"/>
  <c r="F12" i="1"/>
  <c r="F179" i="1"/>
  <c r="F55" i="1"/>
  <c r="F91" i="1"/>
  <c r="F54" i="1"/>
  <c r="F199" i="1"/>
  <c r="F181" i="1"/>
  <c r="F185" i="1"/>
  <c r="F70" i="1"/>
  <c r="F68" i="1"/>
  <c r="F98" i="1"/>
  <c r="F164" i="1"/>
  <c r="F74" i="1"/>
  <c r="F202" i="1"/>
  <c r="F42" i="1"/>
  <c r="F49" i="1"/>
  <c r="F148" i="1"/>
  <c r="F43" i="1"/>
  <c r="F23" i="1"/>
  <c r="F176" i="1"/>
  <c r="F81" i="1"/>
  <c r="F128" i="1"/>
  <c r="F124" i="1"/>
  <c r="F96" i="1"/>
  <c r="F123" i="1"/>
  <c r="F197" i="1"/>
  <c r="F119" i="1"/>
  <c r="F78" i="1"/>
  <c r="F58" i="1"/>
  <c r="F114" i="1"/>
  <c r="F97" i="1"/>
  <c r="F3" i="1"/>
  <c r="F117" i="1"/>
  <c r="F5" i="1"/>
  <c r="F158" i="1"/>
  <c r="F188" i="1"/>
  <c r="F129" i="1"/>
  <c r="F56" i="1"/>
  <c r="F2" i="1"/>
  <c r="F167" i="1"/>
</calcChain>
</file>

<file path=xl/sharedStrings.xml><?xml version="1.0" encoding="utf-8"?>
<sst xmlns="http://schemas.openxmlformats.org/spreadsheetml/2006/main" count="443" uniqueCount="416">
  <si>
    <t>Александр Потемин</t>
  </si>
  <si>
    <t>Владимир Шмелёв</t>
  </si>
  <si>
    <t>Петров Дмитрий Анатольевич</t>
  </si>
  <si>
    <t>байтынов адар анатольевич</t>
  </si>
  <si>
    <t>Корнев Вадим Владимирович</t>
  </si>
  <si>
    <t>Гаврюсев Сергей Михайлович</t>
  </si>
  <si>
    <t>Гумеров Рамиль Михайлович</t>
  </si>
  <si>
    <t>Алексей Кондратьев</t>
  </si>
  <si>
    <t>Александр</t>
  </si>
  <si>
    <t>Krestinin Weslav</t>
  </si>
  <si>
    <t>сергей прокопенко</t>
  </si>
  <si>
    <t>Роман Старостин</t>
  </si>
  <si>
    <t>-KoT- --------</t>
  </si>
  <si>
    <t>Денис Тытагин</t>
  </si>
  <si>
    <t>Юрий Кисляков</t>
  </si>
  <si>
    <t>Владимир Тарасовец</t>
  </si>
  <si>
    <t>Den A. Evstropov</t>
  </si>
  <si>
    <t>Денис Иванов</t>
  </si>
  <si>
    <t>Андрей Чилинцев</t>
  </si>
  <si>
    <t>Azamat Davlatov</t>
  </si>
  <si>
    <t>Бахтияр Джурабаев</t>
  </si>
  <si>
    <t>Денис Житникоff</t>
  </si>
  <si>
    <t>viktr Bgdnv</t>
  </si>
  <si>
    <t>Артём Коровятский</t>
  </si>
  <si>
    <t>SERGEI</t>
  </si>
  <si>
    <t>Разида Серебрякова</t>
  </si>
  <si>
    <t>Иван Петров</t>
  </si>
  <si>
    <t>Andrey Zb</t>
  </si>
  <si>
    <t>Дима Лой</t>
  </si>
  <si>
    <t>Donatas Makrickas</t>
  </si>
  <si>
    <t>Shota Megrelishvili</t>
  </si>
  <si>
    <t>Алексей Лазаренко</t>
  </si>
  <si>
    <t>Ян Лалетин</t>
  </si>
  <si>
    <t>Maxim Zdobnov</t>
  </si>
  <si>
    <t>Oleg</t>
  </si>
  <si>
    <t>Виталий Гришин</t>
  </si>
  <si>
    <t>Alex Alex</t>
  </si>
  <si>
    <t>Valera Mardari</t>
  </si>
  <si>
    <t>Arsen</t>
  </si>
  <si>
    <t>Александр Фомин</t>
  </si>
  <si>
    <t>антон найда</t>
  </si>
  <si>
    <t>Баркалов Максим</t>
  </si>
  <si>
    <t>Юлия Густайтис</t>
  </si>
  <si>
    <t>Живко Панайотов</t>
  </si>
  <si>
    <t>Наумкина Елена</t>
  </si>
  <si>
    <t>Дмитрий Шишкин</t>
  </si>
  <si>
    <t>vitalik pistov</t>
  </si>
  <si>
    <t>Сергей Бочаров</t>
  </si>
  <si>
    <t>Pavel</t>
  </si>
  <si>
    <t>Владимир Березин</t>
  </si>
  <si>
    <t>artem bond</t>
  </si>
  <si>
    <t>Николай Денисов</t>
  </si>
  <si>
    <t>Макс Баженов</t>
  </si>
  <si>
    <t>Анатолий</t>
  </si>
  <si>
    <t>Михаил Шушарин</t>
  </si>
  <si>
    <t>антон пономарев</t>
  </si>
  <si>
    <t>Константин Чернов</t>
  </si>
  <si>
    <t>Сураев Алексей</t>
  </si>
  <si>
    <t>Коновалов Дмитрий</t>
  </si>
  <si>
    <t>Девятерикова Вера</t>
  </si>
  <si>
    <t>Сергей Иванов</t>
  </si>
  <si>
    <t>Пласкевич Лариса</t>
  </si>
  <si>
    <t>Сергей</t>
  </si>
  <si>
    <t>Ник Влад</t>
  </si>
  <si>
    <t>Поникаровский Сергей</t>
  </si>
  <si>
    <t>Анатолий Андреев</t>
  </si>
  <si>
    <t>Роман Ворушилин</t>
  </si>
  <si>
    <t>Игорь</t>
  </si>
  <si>
    <t>Юрий Капорин</t>
  </si>
  <si>
    <t>Георгий Михайлов</t>
  </si>
  <si>
    <t>Andrey Fomenko</t>
  </si>
  <si>
    <t>Maria Tukacheva</t>
  </si>
  <si>
    <t>Денисюк Сергей</t>
  </si>
  <si>
    <t>Александр Волков</t>
  </si>
  <si>
    <t>Андрей</t>
  </si>
  <si>
    <t>Andrey</t>
  </si>
  <si>
    <t>Артем Глухов</t>
  </si>
  <si>
    <t>Игорь Астапов</t>
  </si>
  <si>
    <t>Роман Живагин</t>
  </si>
  <si>
    <t>Андрей Жигачев</t>
  </si>
  <si>
    <t>Кирс Кристиан</t>
  </si>
  <si>
    <t>Oleg Vyazankin</t>
  </si>
  <si>
    <t>Aliaksandr Katseliavets</t>
  </si>
  <si>
    <t>Andrei Mizars</t>
  </si>
  <si>
    <t>Жуйков Антон</t>
  </si>
  <si>
    <t>Гапонов Валентин</t>
  </si>
  <si>
    <t>Юлия Фесенко</t>
  </si>
  <si>
    <t>Петров Валерий</t>
  </si>
  <si>
    <t>Федор Попов</t>
  </si>
  <si>
    <t>Александр Коваленко</t>
  </si>
  <si>
    <t>Владислав Зырянов</t>
  </si>
  <si>
    <t>Urchis Karmanov</t>
  </si>
  <si>
    <t>Evgeny Kozlov</t>
  </si>
  <si>
    <t>Alex</t>
  </si>
  <si>
    <t>Пятыгин Михаил</t>
  </si>
  <si>
    <t>Aleksandr</t>
  </si>
  <si>
    <t>Геннадий</t>
  </si>
  <si>
    <t>My Forex</t>
  </si>
  <si>
    <t>Пищолин Максим</t>
  </si>
  <si>
    <t>Максим</t>
  </si>
  <si>
    <t>Vadim Fomin</t>
  </si>
  <si>
    <t>Александр Жегало</t>
  </si>
  <si>
    <t>Ал Па</t>
  </si>
  <si>
    <t>Victor Romashevskiy</t>
  </si>
  <si>
    <t>Никитин Сергей</t>
  </si>
  <si>
    <t>Евгений Буряк</t>
  </si>
  <si>
    <t>Новичков Алексей</t>
  </si>
  <si>
    <t>шолпан турегельдинова</t>
  </si>
  <si>
    <t>Денис Сидоркин</t>
  </si>
  <si>
    <t>Евгений Кучумов</t>
  </si>
  <si>
    <t>Гребенюков Юрий</t>
  </si>
  <si>
    <t>Bek Mansurov</t>
  </si>
  <si>
    <t>польщиков николай</t>
  </si>
  <si>
    <t>Вячеслав Кузнецов</t>
  </si>
  <si>
    <t>Sarvar Narkuziyev</t>
  </si>
  <si>
    <t>Светлана</t>
  </si>
  <si>
    <t>Александр Михеев</t>
  </si>
  <si>
    <t>Павел Борковский</t>
  </si>
  <si>
    <t>Дмитрий Сиврюк</t>
  </si>
  <si>
    <t>Сергей Пискунов</t>
  </si>
  <si>
    <t>Ihar Makarevich</t>
  </si>
  <si>
    <t>Аслан Камарзаев</t>
  </si>
  <si>
    <t>Отсутствует</t>
  </si>
  <si>
    <t>Игорь Данилов</t>
  </si>
  <si>
    <t>Kemalkhan Shlembayev</t>
  </si>
  <si>
    <t>FM 154</t>
  </si>
  <si>
    <t>Бабенков Александр</t>
  </si>
  <si>
    <t>Сергей Козырев</t>
  </si>
  <si>
    <t>Коновалов Сергей</t>
  </si>
  <si>
    <t>Яна Зернова</t>
  </si>
  <si>
    <t>павел винокуров</t>
  </si>
  <si>
    <t>Евгений Михеев</t>
  </si>
  <si>
    <t>Юртаев Иван</t>
  </si>
  <si>
    <t>Yulia Kulik</t>
  </si>
  <si>
    <t>Галина Беркутова</t>
  </si>
  <si>
    <t>Юрий Копцев</t>
  </si>
  <si>
    <t>Nicolae Bejenaru</t>
  </si>
  <si>
    <t>юрий лисянский</t>
  </si>
  <si>
    <t>Дмитрий Перов</t>
  </si>
  <si>
    <t>mitrofan6</t>
  </si>
  <si>
    <t>Денис Яковлев</t>
  </si>
  <si>
    <t>корнеев виктор</t>
  </si>
  <si>
    <t>Andrey Turkov</t>
  </si>
  <si>
    <t>Константин Третьяков</t>
  </si>
  <si>
    <t>Дубовик Михаил</t>
  </si>
  <si>
    <t>Tuman</t>
  </si>
  <si>
    <t>Сараев Александр</t>
  </si>
  <si>
    <t>Петраков Саша</t>
  </si>
  <si>
    <t>Александр Владимирович</t>
  </si>
  <si>
    <t>Ольга Спирихина</t>
  </si>
  <si>
    <t>No address</t>
  </si>
  <si>
    <t>Каракулов Никита</t>
  </si>
  <si>
    <t>Валерий Филинский</t>
  </si>
  <si>
    <t>Константин Исаев</t>
  </si>
  <si>
    <t>Oleg Khudobin</t>
  </si>
  <si>
    <t>Эдуард Горохов</t>
  </si>
  <si>
    <t>Take Profit</t>
  </si>
  <si>
    <t>Константин Батраченко</t>
  </si>
  <si>
    <t>Andrei Zasypkin</t>
  </si>
  <si>
    <t>Дмитрий Тесленко</t>
  </si>
  <si>
    <t>Волошин Андрей</t>
  </si>
  <si>
    <t>misha misha</t>
  </si>
  <si>
    <t>Vadim Dmitriev</t>
  </si>
  <si>
    <t>Serg</t>
  </si>
  <si>
    <t>Никита Коробейников</t>
  </si>
  <si>
    <t>Дмитрий</t>
  </si>
  <si>
    <t>Павел Смотрицкий</t>
  </si>
  <si>
    <t>tvi86</t>
  </si>
  <si>
    <t>Iv Lys</t>
  </si>
  <si>
    <t>Антон Ибрагимов</t>
  </si>
  <si>
    <t>Виталий Афанасьев</t>
  </si>
  <si>
    <t>Виктор Пинчук</t>
  </si>
  <si>
    <t>Максим Величко</t>
  </si>
  <si>
    <t>Александр Головин</t>
  </si>
  <si>
    <t>Sergey B****</t>
  </si>
  <si>
    <t>илья прокопенко</t>
  </si>
  <si>
    <t>roman nord</t>
  </si>
  <si>
    <t>forexidem</t>
  </si>
  <si>
    <t>Фомичев Игорь</t>
  </si>
  <si>
    <t>Елена Глушкова</t>
  </si>
  <si>
    <t>Алена Капорина</t>
  </si>
  <si>
    <t>Михаил А</t>
  </si>
  <si>
    <t>Туров Дмитрий</t>
  </si>
  <si>
    <t>Байкошкаров Ж.К.</t>
  </si>
  <si>
    <t>Иван Иванов</t>
  </si>
  <si>
    <t>pv 4567</t>
  </si>
  <si>
    <t>Артем Шестаков</t>
  </si>
  <si>
    <t>Ильясов Ильфир</t>
  </si>
  <si>
    <t>Евгений Созонов</t>
  </si>
  <si>
    <t>Дмитрий Махно</t>
  </si>
  <si>
    <t>Vlad</t>
  </si>
  <si>
    <t>Данилов Сергей</t>
  </si>
  <si>
    <t>Константин Лебедев</t>
  </si>
  <si>
    <t>иван лубенников</t>
  </si>
  <si>
    <t>http://www.myfxbook.com/statements/1483317/statement.html</t>
  </si>
  <si>
    <t>http://www.myfxbook.com/statements/1483323/statement.html</t>
  </si>
  <si>
    <t>http://www.myfxbook.com/statements/1483424/statement.html</t>
  </si>
  <si>
    <t>http://www.myfxbook.com/statements/1483404/statement.html</t>
  </si>
  <si>
    <t>http://www.myfxbook.com/statements/1483210/statement.html</t>
  </si>
  <si>
    <t>http://www.myfxbook.com/statements/1483392/statement.html</t>
  </si>
  <si>
    <t>http://www.myfxbook.com/statements/1483401/statement.html</t>
  </si>
  <si>
    <t>http://www.myfxbook.com/statements/1483142/statement.html</t>
  </si>
  <si>
    <t>http://www.myfxbook.com/statements/1478266/statement.html</t>
  </si>
  <si>
    <t>http://www.myfxbook.com/statements/1478279/statement.html</t>
  </si>
  <si>
    <t>http://www.myfxbook.com/statements/1478308/statement.html</t>
  </si>
  <si>
    <t>http://www.myfxbook.com/statements/1478360/statement.html</t>
  </si>
  <si>
    <t>http://www.myfxbook.com/statements/1478384/statement.html</t>
  </si>
  <si>
    <t>http://www.myfxbook.com/statements/1478452/statement.html</t>
  </si>
  <si>
    <t>http://www.myfxbook.com/statements/1478490/statement.html</t>
  </si>
  <si>
    <t>http://www.myfxbook.com/statements/1478592/statement.html</t>
  </si>
  <si>
    <t>http://www.myfxbook.com/statements/1478850/statement.html</t>
  </si>
  <si>
    <t>http://www.myfxbook.com/statements/1478972/statement.html</t>
  </si>
  <si>
    <t>http://www.myfxbook.com/statements/1479113/statement.html</t>
  </si>
  <si>
    <t>http://www.myfxbook.com/statements/1479013/statement.html</t>
  </si>
  <si>
    <t>http://www.myfxbook.com/statements/1479229/statement.html</t>
  </si>
  <si>
    <t>http://www.myfxbook.com/statements/1479269/statement.html</t>
  </si>
  <si>
    <t>http://www.myfxbook.com/statements/1479292/statement.html</t>
  </si>
  <si>
    <t>http://www.myfxbook.com/statements/1479312/statement.html</t>
  </si>
  <si>
    <t>http://www.myfxbook.com/statements/1479376/statement.html</t>
  </si>
  <si>
    <t>http://www.myfxbook.com/statements/1479378/statement.html</t>
  </si>
  <si>
    <t>http://www.myfxbook.com/statements/1479587/statement.html</t>
  </si>
  <si>
    <t>http://www.myfxbook.com/statements/1479721/statement.html</t>
  </si>
  <si>
    <t>http://www.myfxbook.com/statements/1479765/statement.html</t>
  </si>
  <si>
    <t>http://www.myfxbook.com/statements/1479878/statement.html</t>
  </si>
  <si>
    <t>http://www.myfxbook.com/statements/1480076/statement.html</t>
  </si>
  <si>
    <t>http://www.myfxbook.com/statements/1480283/statement.html</t>
  </si>
  <si>
    <t>http://www.myfxbook.com/statements/1480312/statement.html</t>
  </si>
  <si>
    <t>http://www.myfxbook.com/statements/1480338/statement.html</t>
  </si>
  <si>
    <t>http://www.myfxbook.com/statements/1480504/statement.html</t>
  </si>
  <si>
    <t>http://www.myfxbook.com/statements/1480568/statement.html</t>
  </si>
  <si>
    <t>http://www.myfxbook.com/statements/1480310/statement.html</t>
  </si>
  <si>
    <t>http://www.myfxbook.com/statements/1480677/statement.html</t>
  </si>
  <si>
    <t>http://www.myfxbook.com/statements/1480735/statement.html</t>
  </si>
  <si>
    <t>http://www.myfxbook.com/statements/1480697/statement.html</t>
  </si>
  <si>
    <t>http://www.myfxbook.com/statements/1480877/statement.html</t>
  </si>
  <si>
    <t>http://www.myfxbook.com/statements/1480901/statement.html</t>
  </si>
  <si>
    <t>http://www.myfxbook.com/statements/1480953/statement.html</t>
  </si>
  <si>
    <t>http://www.myfxbook.com/statements/1481002/statement.html</t>
  </si>
  <si>
    <t>http://www.myfxbook.com/statements/1480949/statement.html</t>
  </si>
  <si>
    <t>http://www.myfxbook.com/statements/1481055/statement.html</t>
  </si>
  <si>
    <t>http://www.myfxbook.com/statements/1479804/statement.html</t>
  </si>
  <si>
    <t>http://www.myfxbook.com/statements/1481070/statement.html</t>
  </si>
  <si>
    <t>http://www.myfxbook.com/statements/1481100/statement.html</t>
  </si>
  <si>
    <t>http://www.myfxbook.com/statements/1481131/statement.html</t>
  </si>
  <si>
    <t>http://www.myfxbook.com/statements/1481158/statement.html</t>
  </si>
  <si>
    <t>http://www.myfxbook.com/statements/1481191/statement.html</t>
  </si>
  <si>
    <t>http://www.myfxbook.com/statements/1479272/statement.html</t>
  </si>
  <si>
    <t>http://www.myfxbook.com/statements/1481360/statement.html</t>
  </si>
  <si>
    <t>http://www.myfxbook.com/statements/1481414/statement.html</t>
  </si>
  <si>
    <t>http://www.myfxbook.com/statements/1481536/statement.html</t>
  </si>
  <si>
    <t>http://www.myfxbook.com/statements/1481535/statement.html</t>
  </si>
  <si>
    <t>http://www.myfxbook.com/statements/1481634/statement.html</t>
  </si>
  <si>
    <t>http://www.myfxbook.com/statements/1481638/statement.html</t>
  </si>
  <si>
    <t>http://www.myfxbook.com/statements/1481800/statement.html</t>
  </si>
  <si>
    <t>http://www.myfxbook.com/statements/1481863/statement.html</t>
  </si>
  <si>
    <t>http://www.myfxbook.com/statements/1481850/statement.html</t>
  </si>
  <si>
    <t>http://www.myfxbook.com/statements/1480980/statement.html</t>
  </si>
  <si>
    <t>http://www.myfxbook.com/statements/1481897/statement.html</t>
  </si>
  <si>
    <t>http://www.myfxbook.com/statements/1481972/statement.html</t>
  </si>
  <si>
    <t>http://www.myfxbook.com/statements/1481977/statement.html</t>
  </si>
  <si>
    <t>http://www.myfxbook.com/statements/1481968/statement.html</t>
  </si>
  <si>
    <t>http://www.myfxbook.com/statements/1481992/statement.html</t>
  </si>
  <si>
    <t>http://www.myfxbook.com/statements/1481985/statement.html</t>
  </si>
  <si>
    <t>http://www.myfxbook.com/statements/1482010/statement.html</t>
  </si>
  <si>
    <t>http://www.myfxbook.com/statements/1482005/statement.html</t>
  </si>
  <si>
    <t>http://www.myfxbook.com/statements/1482049/statement.html</t>
  </si>
  <si>
    <t>http://www.myfxbook.com/statements/1482047/statement.html</t>
  </si>
  <si>
    <t>http://www.myfxbook.com/statements/1482079/statement.html</t>
  </si>
  <si>
    <t>http://www.myfxbook.com/statements/1482080/statement.html</t>
  </si>
  <si>
    <t>http://www.myfxbook.com/statements/1482061/statement.html</t>
  </si>
  <si>
    <t>http://www.myfxbook.com/statements/1482109/statement.html</t>
  </si>
  <si>
    <t>http://www.myfxbook.com/statements/1482119/statement.html</t>
  </si>
  <si>
    <t>http://www.myfxbook.com/statements/1482162/statement.html</t>
  </si>
  <si>
    <t>http://www.myfxbook.com/statements/1482174/statement.html</t>
  </si>
  <si>
    <t>http://www.myfxbook.com/statements/1482143/statement.html</t>
  </si>
  <si>
    <t>http://www.myfxbook.com/statements/1481779/statement.html</t>
  </si>
  <si>
    <t>http://www.myfxbook.com/statements/1482190/statement.html</t>
  </si>
  <si>
    <t>http://www.myfxbook.com/statements/1482204/statement.html</t>
  </si>
  <si>
    <t>http://www.myfxbook.com/statements/1482212/statement.html</t>
  </si>
  <si>
    <t>http://www.myfxbook.com/statements/1482240/statement.html</t>
  </si>
  <si>
    <t>http://www.myfxbook.com/statements/1482238/statement.html</t>
  </si>
  <si>
    <t>http://www.myfxbook.com/statements/1482232/statement.html</t>
  </si>
  <si>
    <t>http://www.myfxbook.com/statements/1482282/statement.html</t>
  </si>
  <si>
    <t>http://www.myfxbook.com/statements/1482284/statement.html</t>
  </si>
  <si>
    <t>http://www.myfxbook.com/statements/1482334/statement.html</t>
  </si>
  <si>
    <t>http://www.myfxbook.com/statements/1482287/statement.html</t>
  </si>
  <si>
    <t>http://www.myfxbook.com/statements/1482383/statement.html</t>
  </si>
  <si>
    <t>http://www.myfxbook.com/statements/1482330/statement.html</t>
  </si>
  <si>
    <t>http://www.myfxbook.com/statements/1482388/statement.html</t>
  </si>
  <si>
    <t>http://www.myfxbook.com/statements/1482397/statement.html</t>
  </si>
  <si>
    <t>http://www.myfxbook.com/statements/1482438/statement.html</t>
  </si>
  <si>
    <t>http://www.myfxbook.com/statements/1482424/statement.html</t>
  </si>
  <si>
    <t>http://www.myfxbook.com/statements/1482450/statement.html</t>
  </si>
  <si>
    <t>http://www.myfxbook.com/statements/1482475/statement.html</t>
  </si>
  <si>
    <t>http://www.myfxbook.com/statements/1482577/statement.html</t>
  </si>
  <si>
    <t>http://www.myfxbook.com/statements/1482578/statement.html</t>
  </si>
  <si>
    <t>http://www.myfxbook.com/statements/1484966/statement.html</t>
  </si>
  <si>
    <t>http://www.myfxbook.com/statements/1482605/statement.html</t>
  </si>
  <si>
    <t>http://www.myfxbook.com/statements/1482618/statement.html</t>
  </si>
  <si>
    <t>http://www.myfxbook.com/statements/1482626/statement.html</t>
  </si>
  <si>
    <t>http://www.myfxbook.com/statements/1482647/statement.html</t>
  </si>
  <si>
    <t>http://www.myfxbook.com/statements/1482407/statement.html</t>
  </si>
  <si>
    <t>http://www.myfxbook.com/statements/1482700/statement.html</t>
  </si>
  <si>
    <t>http://www.myfxbook.com/statements/1482708/statement.html</t>
  </si>
  <si>
    <t>http://www.myfxbook.com/statements/1482713/statement.html</t>
  </si>
  <si>
    <t>http://www.myfxbook.com/statements/1482726/statement.html</t>
  </si>
  <si>
    <t>http://www.myfxbook.com/statements/1482038/statement.html</t>
  </si>
  <si>
    <t>http://www.myfxbook.com/statements/1482750/statement.html</t>
  </si>
  <si>
    <t>http://www.myfxbook.com/statements/1482732/statement.html</t>
  </si>
  <si>
    <t>http://www.myfxbook.com/statements/1482696/statement.html</t>
  </si>
  <si>
    <t>http://www.myfxbook.com/statements/1482765/statement.html</t>
  </si>
  <si>
    <t>http://www.myfxbook.com/statements/1482754/statement.html</t>
  </si>
  <si>
    <t>http://www.myfxbook.com/statements/1482736/statement.html</t>
  </si>
  <si>
    <t>http://www.myfxbook.com/statements/1482774/statement.html</t>
  </si>
  <si>
    <t>http://www.myfxbook.com/statements/1482822/statement.html</t>
  </si>
  <si>
    <t>http://www.myfxbook.com/statements/1482793/statement.html</t>
  </si>
  <si>
    <t>http://www.myfxbook.com/statements/1482782/statement.html</t>
  </si>
  <si>
    <t>http://www.myfxbook.com/statements/1482814/statement.html</t>
  </si>
  <si>
    <t>http://www.myfxbook.com/statements/1482820/statement.html</t>
  </si>
  <si>
    <t>http://www.myfxbook.com/statements/1482830/statement.html</t>
  </si>
  <si>
    <t>http://www.myfxbook.com/statements/1482564/statement.html</t>
  </si>
  <si>
    <t>http://www.myfxbook.com/statements/1482482/statement.html</t>
  </si>
  <si>
    <t>http://www.myfxbook.com/statements/1482878/statement.html</t>
  </si>
  <si>
    <t>vita@75.ru mailto:vita@75.ru</t>
  </si>
  <si>
    <t>http://www.myfxbook.com/statements/1482946/statement.html</t>
  </si>
  <si>
    <t>http://www.myfxbook.com/statements/1482968/statement.html</t>
  </si>
  <si>
    <t>http://www.myfxbook.com/statements/1482960/statement.html</t>
  </si>
  <si>
    <t>http://www.myfxbook.com/statements/1483009/statement.html</t>
  </si>
  <si>
    <t>http://www.myfxbook.com/statements/1483031/statement.html</t>
  </si>
  <si>
    <t>http://www.myfxbook.com/statements/1483006/statement.html</t>
  </si>
  <si>
    <t>http://www.myfxbook.com/statements/1483047/statement.html</t>
  </si>
  <si>
    <t>http://www.myfxbook.com/statements/1483049/statement.html</t>
  </si>
  <si>
    <t>http://www.myfxbook.com/statements/1483058/statement.html</t>
  </si>
  <si>
    <t>http://www.myfxbook.com/statements/1483059/statement.html</t>
  </si>
  <si>
    <t>http://www.myfxbook.com/statements/1483065/statement.html</t>
  </si>
  <si>
    <t>http://www.myfxbook.com/statements/1483075/statement.html</t>
  </si>
  <si>
    <t>http://www.myfxbook.com/statements/1483083/statement.html</t>
  </si>
  <si>
    <t>http://www.myfxbook.com/statements/1483084/statement.html</t>
  </si>
  <si>
    <t>http://www.myfxbook.com/statements/1483062/statement.html</t>
  </si>
  <si>
    <t>http://www.myfxbook.com/statements/1483097/statement.html</t>
  </si>
  <si>
    <t>http://www.myfxbook.com/statements/1482650/statement.html</t>
  </si>
  <si>
    <t>http://www.myfxbook.com/statements/1483070/statement.html</t>
  </si>
  <si>
    <t>http://www.myfxbook.com/statements/1483111/statement.html</t>
  </si>
  <si>
    <t>http://www.myfxbook.com/statements/1483112/statement.html</t>
  </si>
  <si>
    <t>http://www.myfxbook.com/statements/1483060/statement.html</t>
  </si>
  <si>
    <t>http://www.myfxbook.com/statements/1483110/statement.html</t>
  </si>
  <si>
    <t>http://www.myfxbook.com/statements/1483133/statement.html</t>
  </si>
  <si>
    <t>http://www.myfxbook.com/statements/1483128/statement.html</t>
  </si>
  <si>
    <t>http://www.myfxbook.com/statements/1483119/statement.html</t>
  </si>
  <si>
    <t>http://www.myfxbook.com/statements/1483182/statement.html</t>
  </si>
  <si>
    <t>http://www.myfxbook.com/statements/1482724/statement.html</t>
  </si>
  <si>
    <t>http://www.myfxbook.com/statements/1483201/statement.html</t>
  </si>
  <si>
    <t>http://www.myfxbook.com/statements/1483203/statement.html</t>
  </si>
  <si>
    <t>http://www.myfxbook.com/statements/1483207/statement.html</t>
  </si>
  <si>
    <t>http://www.myfxbook.com/statements/1483199/statement.html</t>
  </si>
  <si>
    <t>http://www.myfxbook.com/statements/1483187/statement.html</t>
  </si>
  <si>
    <t>http://www.myfxbook.com/statements/1483211/statement.html</t>
  </si>
  <si>
    <t>http://www.myfxbook.com/statements/1483225/statement.html</t>
  </si>
  <si>
    <t>http://www.myfxbook.com/statements/1483237/statement.html</t>
  </si>
  <si>
    <t>http://www.myfxbook.com/statements/1483247/statement.html</t>
  </si>
  <si>
    <t>http://www.myfxbook.com/statements/1483218/statement.html</t>
  </si>
  <si>
    <t>http://www.myfxbook.com/statements/1483251/statement.html</t>
  </si>
  <si>
    <t>http://www.myfxbook.com/statements/1483268/statement.html</t>
  </si>
  <si>
    <t>http://www.myfxbook.com/statements/1483271/statement.html</t>
  </si>
  <si>
    <t>http://www.myfxbook.com/statements/1483277/statement.html</t>
  </si>
  <si>
    <t>http://www.myfxbook.com/statements/1483279/statement.html</t>
  </si>
  <si>
    <t>http://www.myfxbook.com/statements/1483281/statement.html</t>
  </si>
  <si>
    <t>http://www.myfxbook.com/statements/1483178/statement.html</t>
  </si>
  <si>
    <t>http://www.myfxbook.com/statements/1483296/statement.html</t>
  </si>
  <si>
    <t>http://www.myfxbook.com/statements/1483301/statement.html</t>
  </si>
  <si>
    <t>http://www.myfxbook.com/statements/1483308/statement.html</t>
  </si>
  <si>
    <t>http://www.myfxbook.com/statements/1483289/statement.html</t>
  </si>
  <si>
    <t>http://www.myfxbook.com/statements/1483305/statement.html</t>
  </si>
  <si>
    <t>http://www.myfxbook.com/statements/1483357/statement.html</t>
  </si>
  <si>
    <t>http://www.myfxbook.com/statements/1483346/statement.html</t>
  </si>
  <si>
    <t>http://www.myfxbook.com/statements/1483378/statement.html</t>
  </si>
  <si>
    <t>http://www.myfxbook.com/statements/1483453/statement.html</t>
  </si>
  <si>
    <t>http://www.myfxbook.com/statements/1483476/statement.html</t>
  </si>
  <si>
    <t>http://www.myfxbook.com/statements/1483480/statement.html</t>
  </si>
  <si>
    <t>http://www.myfxbook.com/statements/1483479/statement.html</t>
  </si>
  <si>
    <t>http://www.myfxbook.com/statements/1483470/statement.html</t>
  </si>
  <si>
    <t>http://www.myfxbook.com/statements/1483483/statement.html</t>
  </si>
  <si>
    <t>http://www.myfxbook.com/statements/1483484/statement.html</t>
  </si>
  <si>
    <t>http://www.myfxbook.com/statements/1483467/statement.html</t>
  </si>
  <si>
    <t>http://www.myfxbook.com/statements/1483508/statement.html</t>
  </si>
  <si>
    <t>http://www.myfxbook.com/statements/1479676/statement.html</t>
  </si>
  <si>
    <t>http://www.myfxbook.com/statements/1481387/statement.html</t>
  </si>
  <si>
    <t>http://www.myfxbook.com/statements/1482070/statement.html</t>
  </si>
  <si>
    <t>http://www.myfxbook.com/statements/1482484/statement.html</t>
  </si>
  <si>
    <t>http://www.myfxbook.com/statements/1483039/statement.html</t>
  </si>
  <si>
    <t>http://www.myfxbook.com/statements/1483759/statement.html</t>
  </si>
  <si>
    <t>http://www.myfxbook.com/statements/1481271/statement.html</t>
  </si>
  <si>
    <t>http://www.myfxbook.com/statements/1483242/statement.html</t>
  </si>
  <si>
    <t>http://www.myfxbook.com/statements/1479854/statement.html</t>
  </si>
  <si>
    <t>http://www.myfxbook.com/statements/1478832/statement.html</t>
  </si>
  <si>
    <t>http://www.myfxbook.com/statements/1485039/statement.html</t>
  </si>
  <si>
    <t>http://www.myfxbook.com/statements/1482731/statement.html</t>
  </si>
  <si>
    <t>http://www.myfxbook.com/statements/1484972/statement.html</t>
  </si>
  <si>
    <t>http://www.myfxbook.com/statements/1482298/statement.html</t>
  </si>
  <si>
    <t>http://www.myfxbook.com/statements/1484895/statement.html</t>
  </si>
  <si>
    <t>http://www.myfxbook.com/statements/1483804/statement.html</t>
  </si>
  <si>
    <t>Private</t>
  </si>
  <si>
    <t>Олександр Астафєв</t>
  </si>
  <si>
    <t>akubrak@mail.ru</t>
  </si>
  <si>
    <t>Альмаханов Болат Бекмагамбетов</t>
  </si>
  <si>
    <t>andrey7466@yandex.ru</t>
  </si>
  <si>
    <t>civicdriver@yandex.ru</t>
  </si>
  <si>
    <t>adm-forex@yandex.ru</t>
  </si>
  <si>
    <t>Баланс</t>
  </si>
  <si>
    <t>Средства</t>
  </si>
  <si>
    <t>Состояние счета</t>
  </si>
  <si>
    <t>Ссылка на html стейт myfxbook</t>
  </si>
  <si>
    <t>Участник(-ца)</t>
  </si>
  <si>
    <t>% Дохода</t>
  </si>
  <si>
    <t>Всего счетов:</t>
  </si>
  <si>
    <t>Слилось. Баланс меньше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</si>
</sst>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3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/>
    <xf numFmtId="0" fontId="0" fillId="2" borderId="2" xfId="0" applyFill="1" applyBorder="1"/>
    <xf numFmtId="0" fontId="0" fillId="0" borderId="0" xfId="0" applyAlignment="1">
      <alignment horizontal="center" vertical="center"/>
    </xf>
    <xf numFmtId="10" fontId="1" fillId="0" borderId="5" xfId="0" applyNumberFormat="1" applyFont="1" applyBorder="1" applyAlignment="1">
      <alignment horizontal="center" vertical="center"/>
    </xf>
    <xf numFmtId="10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2" borderId="2" xfId="0" applyNumberFormat="1" applyFill="1" applyBorder="1"/>
    <xf numFmtId="0" fontId="2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Fill="1" applyBorder="1"/>
    <xf numFmtId="0" fontId="0" fillId="0" borderId="4" xfId="0" applyFill="1" applyBorder="1" applyAlignment="1">
      <alignment horizontal="center"/>
    </xf>
    <xf numFmtId="10" fontId="1" fillId="0" borderId="4" xfId="0" applyNumberFormat="1" applyFont="1" applyFill="1" applyBorder="1" applyAlignment="1">
      <alignment horizontal="center"/>
    </xf>
    <xf numFmtId="0" fontId="0" fillId="0" borderId="0" xfId="0" applyFill="1"/>
    <xf numFmtId="0" fontId="2" fillId="0" borderId="0" xfId="0" applyFont="1" applyBorder="1" applyAlignment="1">
      <alignment horizontal="center" vertical="center"/>
    </xf>
    <xf numFmtId="3" fontId="0" fillId="0" borderId="0" xfId="0" applyNumberForma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171450</xdr:rowOff>
        </xdr:from>
        <xdr:to>
          <xdr:col>10</xdr:col>
          <xdr:colOff>0</xdr:colOff>
          <xdr:row>3</xdr:row>
          <xdr:rowOff>114300</xdr:rowOff>
        </xdr:to>
        <xdr:sp macro="" textlink="">
          <xdr:nvSpPr>
            <xdr:cNvPr id="1025" name="btnRefresh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J732"/>
  <sheetViews>
    <sheetView tabSelected="1" workbookViewId="0">
      <selection activeCell="B10" sqref="B10"/>
    </sheetView>
  </sheetViews>
  <sheetFormatPr defaultRowHeight="15" x14ac:dyDescent="0.25"/>
  <cols>
    <col min="1" max="1" width="34.7109375" bestFit="1" customWidth="1"/>
    <col min="2" max="2" width="60.5703125" style="4" bestFit="1" customWidth="1"/>
    <col min="3" max="3" width="15.140625" style="10" customWidth="1"/>
    <col min="4" max="4" width="11.140625" style="10" customWidth="1"/>
    <col min="5" max="5" width="11.140625" style="8" customWidth="1"/>
    <col min="6" max="6" width="16" style="4" bestFit="1" customWidth="1"/>
    <col min="7" max="7" width="9.140625" style="12"/>
    <col min="8" max="8" width="24.5703125" style="6" customWidth="1"/>
    <col min="9" max="9" width="6.7109375" style="6" customWidth="1"/>
    <col min="10" max="10" width="9.140625" style="6"/>
  </cols>
  <sheetData>
    <row r="1" spans="1:10" x14ac:dyDescent="0.25">
      <c r="A1" s="2" t="s">
        <v>412</v>
      </c>
      <c r="B1" s="3" t="s">
        <v>411</v>
      </c>
      <c r="C1" s="9" t="s">
        <v>408</v>
      </c>
      <c r="D1" s="9" t="s">
        <v>409</v>
      </c>
      <c r="E1" s="7" t="s">
        <v>413</v>
      </c>
      <c r="F1" s="3" t="s">
        <v>410</v>
      </c>
    </row>
    <row r="2" spans="1:10" x14ac:dyDescent="0.25">
      <c r="A2" s="24" t="s">
        <v>71</v>
      </c>
      <c r="B2" s="24" t="s">
        <v>268</v>
      </c>
      <c r="C2" s="22">
        <v>13281.85</v>
      </c>
      <c r="D2" s="22">
        <v>13281.85</v>
      </c>
      <c r="E2" s="23">
        <f>IF(C2 &lt;&gt; "Private",(C2-1000)/1000,"Private")</f>
        <v>12.28185</v>
      </c>
      <c r="F2" s="11">
        <f>IF(D2&gt;C2,146,IF(AND(D2=C2,D2&gt;0),50,IF(D2=0,0,-1)))</f>
        <v>50</v>
      </c>
      <c r="G2" s="12">
        <v>0</v>
      </c>
    </row>
    <row r="3" spans="1:10" x14ac:dyDescent="0.25">
      <c r="A3" s="24" t="s">
        <v>148</v>
      </c>
      <c r="B3" s="24" t="s">
        <v>349</v>
      </c>
      <c r="C3" s="22">
        <v>10039.33</v>
      </c>
      <c r="D3" s="22">
        <v>2401.0100000000002</v>
      </c>
      <c r="E3" s="23">
        <f>IF(C3 &lt;&gt; "Private",(C3-1000)/1000,"Private")</f>
        <v>9.0393299999999996</v>
      </c>
      <c r="F3" s="11">
        <f>IF(D3&gt;C3,146,IF(AND(D3=C3,D3&gt;0),50,IF(D3=0,0,-1)))</f>
        <v>-1</v>
      </c>
      <c r="G3" s="12">
        <v>0</v>
      </c>
    </row>
    <row r="4" spans="1:10" ht="15.75" thickBot="1" x14ac:dyDescent="0.3">
      <c r="A4" s="24" t="s">
        <v>97</v>
      </c>
      <c r="B4" s="24" t="s">
        <v>296</v>
      </c>
      <c r="C4" s="22">
        <v>8391.84</v>
      </c>
      <c r="D4" s="22">
        <v>8391.84</v>
      </c>
      <c r="E4" s="23">
        <f>IF(C4 &lt;&gt; "Private",(C4-1000)/1000,"Private")</f>
        <v>7.3918400000000002</v>
      </c>
      <c r="F4" s="11">
        <f>IF(D4&gt;C4,146,IF(AND(D4=C4,D4&gt;0),50,IF(D4=0,0,-1)))</f>
        <v>50</v>
      </c>
      <c r="G4" s="12">
        <v>0</v>
      </c>
      <c r="J4" s="14"/>
    </row>
    <row r="5" spans="1:10" ht="15.75" thickBot="1" x14ac:dyDescent="0.3">
      <c r="A5" s="24" t="s">
        <v>165</v>
      </c>
      <c r="B5" s="24" t="s">
        <v>366</v>
      </c>
      <c r="C5" s="22">
        <v>5013.18</v>
      </c>
      <c r="D5" s="22">
        <v>5013.18</v>
      </c>
      <c r="E5" s="23">
        <f>IF(C5 &lt;&gt; "Private",(C5-1000)/1000,"Private")</f>
        <v>4.0131800000000002</v>
      </c>
      <c r="F5" s="11">
        <f>IF(D5&gt;C5,146,IF(AND(D5=C5,D5&gt;0),50,IF(D5=0,0,-1)))</f>
        <v>50</v>
      </c>
      <c r="G5" s="15">
        <v>0</v>
      </c>
      <c r="H5" s="19" t="s">
        <v>414</v>
      </c>
      <c r="I5" s="20"/>
      <c r="J5" s="16">
        <v>206</v>
      </c>
    </row>
    <row r="6" spans="1:10" ht="15.75" thickBot="1" x14ac:dyDescent="0.3">
      <c r="A6" s="24" t="s">
        <v>45</v>
      </c>
      <c r="B6" s="24" t="s">
        <v>240</v>
      </c>
      <c r="C6" s="22">
        <v>4435.0600000000004</v>
      </c>
      <c r="D6" s="22">
        <v>4396.97</v>
      </c>
      <c r="E6" s="23">
        <f>IF(C6 &lt;&gt; "Private",(C6-1000)/1000,"Private")</f>
        <v>3.4350600000000004</v>
      </c>
      <c r="F6" s="11">
        <f>IF(D6&gt;C6,146,IF(AND(D6=C6,D6&gt;0),50,IF(D6=0,0,-1)))</f>
        <v>-1</v>
      </c>
      <c r="G6" s="15">
        <v>0</v>
      </c>
      <c r="H6" s="18" t="s">
        <v>415</v>
      </c>
      <c r="I6" s="17">
        <v>0</v>
      </c>
      <c r="J6" s="13">
        <v>0</v>
      </c>
    </row>
    <row r="7" spans="1:10" x14ac:dyDescent="0.25">
      <c r="A7" s="24" t="s">
        <v>74</v>
      </c>
      <c r="B7" s="24" t="s">
        <v>271</v>
      </c>
      <c r="C7" s="22">
        <v>3072.75</v>
      </c>
      <c r="D7" s="22">
        <v>3072.75</v>
      </c>
      <c r="E7" s="23">
        <f>IF(C7 &lt;&gt; "Private",(C7-1000)/1000,"Private")</f>
        <v>2.0727500000000001</v>
      </c>
      <c r="F7" s="11">
        <f>IF(D7&gt;C7,146,IF(AND(D7=C7,D7&gt;0),50,IF(D7=0,0,-1)))</f>
        <v>50</v>
      </c>
      <c r="G7" s="12">
        <v>0</v>
      </c>
    </row>
    <row r="8" spans="1:10" x14ac:dyDescent="0.25">
      <c r="A8" s="24" t="s">
        <v>33</v>
      </c>
      <c r="B8" s="24" t="s">
        <v>228</v>
      </c>
      <c r="C8" s="22">
        <v>3049.69</v>
      </c>
      <c r="D8" s="22">
        <v>3049.69</v>
      </c>
      <c r="E8" s="23">
        <f>IF(C8 &lt;&gt; "Private",(C8-1000)/1000,"Private")</f>
        <v>2.04969</v>
      </c>
      <c r="F8" s="11">
        <f>IF(D8&gt;C8,146,IF(AND(D8=C8,D8&gt;0),50,IF(D8=0,0,-1)))</f>
        <v>50</v>
      </c>
      <c r="G8" s="12">
        <v>0</v>
      </c>
    </row>
    <row r="9" spans="1:10" x14ac:dyDescent="0.25">
      <c r="A9" s="24" t="s">
        <v>68</v>
      </c>
      <c r="B9" s="24" t="s">
        <v>265</v>
      </c>
      <c r="C9" s="22">
        <v>2890.02</v>
      </c>
      <c r="D9" s="22">
        <v>2829.97</v>
      </c>
      <c r="E9" s="23">
        <f>IF(C9 &lt;&gt; "Private",(C9-1000)/1000,"Private")</f>
        <v>1.89002</v>
      </c>
      <c r="F9" s="11">
        <f>IF(D9&gt;C9,146,IF(AND(D9=C9,D9&gt;0),50,IF(D9=0,0,-1)))</f>
        <v>-1</v>
      </c>
      <c r="G9" s="25">
        <v>0</v>
      </c>
    </row>
    <row r="10" spans="1:10" x14ac:dyDescent="0.25">
      <c r="A10" s="24" t="s">
        <v>79</v>
      </c>
      <c r="B10" s="24" t="s">
        <v>276</v>
      </c>
      <c r="C10" s="22">
        <v>2562.12</v>
      </c>
      <c r="D10" s="22">
        <v>907.15</v>
      </c>
      <c r="E10" s="23">
        <f>IF(C10 &lt;&gt; "Private",(C10-1000)/1000,"Private")</f>
        <v>1.56212</v>
      </c>
      <c r="F10" s="11">
        <f>IF(D10&gt;C10,146,IF(AND(D10=C10,D10&gt;0),50,IF(D10=0,0,-1)))</f>
        <v>-1</v>
      </c>
      <c r="G10" s="25">
        <v>0</v>
      </c>
    </row>
    <row r="11" spans="1:10" x14ac:dyDescent="0.25">
      <c r="A11" s="24" t="s">
        <v>32</v>
      </c>
      <c r="B11" s="24" t="s">
        <v>227</v>
      </c>
      <c r="C11" s="22">
        <v>2526.94</v>
      </c>
      <c r="D11" s="22">
        <v>2432.73</v>
      </c>
      <c r="E11" s="23">
        <f>IF(C11 &lt;&gt; "Private",(C11-1000)/1000,"Private")</f>
        <v>1.52694</v>
      </c>
      <c r="F11" s="11">
        <f>IF(D11&gt;C11,146,IF(AND(D11=C11,D11&gt;0),50,IF(D11=0,0,-1)))</f>
        <v>-1</v>
      </c>
      <c r="G11" s="12">
        <v>0</v>
      </c>
    </row>
    <row r="12" spans="1:10" x14ac:dyDescent="0.25">
      <c r="A12" s="24" t="s">
        <v>110</v>
      </c>
      <c r="B12" s="24" t="s">
        <v>309</v>
      </c>
      <c r="C12" s="22">
        <v>2224.12</v>
      </c>
      <c r="D12" s="22">
        <v>2224.12</v>
      </c>
      <c r="E12" s="23">
        <f>IF(C12 &lt;&gt; "Private",(C12-1000)/1000,"Private")</f>
        <v>1.2241199999999999</v>
      </c>
      <c r="F12" s="11">
        <f>IF(D12&gt;C12,146,IF(AND(D12=C12,D12&gt;0),50,IF(D12=0,0,-1)))</f>
        <v>50</v>
      </c>
      <c r="G12" s="12">
        <v>0</v>
      </c>
    </row>
    <row r="13" spans="1:10" x14ac:dyDescent="0.25">
      <c r="A13" s="24" t="s">
        <v>51</v>
      </c>
      <c r="B13" s="24" t="s">
        <v>246</v>
      </c>
      <c r="C13" s="22">
        <v>2080.0300000000002</v>
      </c>
      <c r="D13" s="22">
        <v>2080.0300000000002</v>
      </c>
      <c r="E13" s="23">
        <f>IF(C13 &lt;&gt; "Private",(C13-1000)/1000,"Private")</f>
        <v>1.0800300000000003</v>
      </c>
      <c r="F13" s="11">
        <f>IF(D13&gt;C13,146,IF(AND(D13=C13,D13&gt;0),50,IF(D13=0,0,-1)))</f>
        <v>50</v>
      </c>
      <c r="G13" s="25">
        <v>0</v>
      </c>
    </row>
    <row r="14" spans="1:10" x14ac:dyDescent="0.25">
      <c r="A14" s="24" t="s">
        <v>41</v>
      </c>
      <c r="B14" s="24" t="s">
        <v>236</v>
      </c>
      <c r="C14" s="22">
        <v>1985.23</v>
      </c>
      <c r="D14" s="22">
        <v>1367.45</v>
      </c>
      <c r="E14" s="23">
        <f>IF(C14 &lt;&gt; "Private",(C14-1000)/1000,"Private")</f>
        <v>0.98523000000000005</v>
      </c>
      <c r="F14" s="11">
        <f>IF(D14&gt;C14,146,IF(AND(D14=C14,D14&gt;0),50,IF(D14=0,0,-1)))</f>
        <v>-1</v>
      </c>
      <c r="G14" s="25">
        <v>0</v>
      </c>
    </row>
    <row r="15" spans="1:10" x14ac:dyDescent="0.25">
      <c r="A15" s="24" t="s">
        <v>87</v>
      </c>
      <c r="B15" s="24" t="s">
        <v>285</v>
      </c>
      <c r="C15" s="22">
        <v>1956.21</v>
      </c>
      <c r="D15" s="22">
        <v>1360.97</v>
      </c>
      <c r="E15" s="23">
        <f>IF(C15 &lt;&gt; "Private",(C15-1000)/1000,"Private")</f>
        <v>0.95621</v>
      </c>
      <c r="F15" s="11">
        <f>IF(D15&gt;C15,146,IF(AND(D15=C15,D15&gt;0),50,IF(D15=0,0,-1)))</f>
        <v>-1</v>
      </c>
      <c r="G15" s="12">
        <v>0</v>
      </c>
    </row>
    <row r="16" spans="1:10" x14ac:dyDescent="0.25">
      <c r="A16" s="24" t="s">
        <v>47</v>
      </c>
      <c r="B16" s="24" t="s">
        <v>242</v>
      </c>
      <c r="C16" s="22">
        <v>1926.48</v>
      </c>
      <c r="D16" s="22">
        <v>1931.33</v>
      </c>
      <c r="E16" s="23">
        <f>IF(C16 &lt;&gt; "Private",(C16-1000)/1000,"Private")</f>
        <v>0.92647999999999997</v>
      </c>
      <c r="F16" s="11">
        <f>IF(D16&gt;C16,146,IF(AND(D16=C16,D16&gt;0),50,IF(D16=0,0,-1)))</f>
        <v>146</v>
      </c>
      <c r="G16" s="12">
        <v>0</v>
      </c>
    </row>
    <row r="17" spans="1:7" x14ac:dyDescent="0.25">
      <c r="A17" s="24" t="s">
        <v>169</v>
      </c>
      <c r="B17" s="24" t="s">
        <v>370</v>
      </c>
      <c r="C17" s="22">
        <v>1894.3</v>
      </c>
      <c r="D17" s="22">
        <v>1678.51</v>
      </c>
      <c r="E17" s="23">
        <f>IF(C17 &lt;&gt; "Private",(C17-1000)/1000,"Private")</f>
        <v>0.89429999999999998</v>
      </c>
      <c r="F17" s="11">
        <f>IF(D17&gt;C17,146,IF(AND(D17=C17,D17&gt;0),50,IF(D17=0,0,-1)))</f>
        <v>-1</v>
      </c>
      <c r="G17" s="12">
        <v>0</v>
      </c>
    </row>
    <row r="18" spans="1:7" x14ac:dyDescent="0.25">
      <c r="A18" s="24" t="s">
        <v>11</v>
      </c>
      <c r="B18" s="24" t="s">
        <v>206</v>
      </c>
      <c r="C18" s="22">
        <v>1859.15</v>
      </c>
      <c r="D18" s="22">
        <v>1295.76</v>
      </c>
      <c r="E18" s="23">
        <f>IF(C18 &lt;&gt; "Private",(C18-1000)/1000,"Private")</f>
        <v>0.85915000000000008</v>
      </c>
      <c r="F18" s="11">
        <f>IF(D18&gt;C18,146,IF(AND(D18=C18,D18&gt;0),50,IF(D18=0,0,-1)))</f>
        <v>-1</v>
      </c>
      <c r="G18" s="12">
        <v>0</v>
      </c>
    </row>
    <row r="19" spans="1:7" x14ac:dyDescent="0.25">
      <c r="A19" s="24" t="s">
        <v>88</v>
      </c>
      <c r="B19" s="24" t="s">
        <v>286</v>
      </c>
      <c r="C19" s="22">
        <v>1738.08</v>
      </c>
      <c r="D19" s="22">
        <v>1129.1300000000001</v>
      </c>
      <c r="E19" s="23">
        <f>IF(C19 &lt;&gt; "Private",(C19-1000)/1000,"Private")</f>
        <v>0.73807999999999996</v>
      </c>
      <c r="F19" s="11">
        <f>IF(D19&gt;C19,146,IF(AND(D19=C19,D19&gt;0),50,IF(D19=0,0,-1)))</f>
        <v>-1</v>
      </c>
      <c r="G19" s="12">
        <v>0</v>
      </c>
    </row>
    <row r="20" spans="1:7" x14ac:dyDescent="0.25">
      <c r="A20" s="24" t="s">
        <v>9</v>
      </c>
      <c r="B20" s="24" t="s">
        <v>204</v>
      </c>
      <c r="C20" s="22">
        <v>1732.9</v>
      </c>
      <c r="D20" s="22">
        <v>2457.1799999999998</v>
      </c>
      <c r="E20" s="23">
        <f>IF(C20 &lt;&gt; "Private",(C20-1000)/1000,"Private")</f>
        <v>0.73290000000000011</v>
      </c>
      <c r="F20" s="11">
        <f>IF(D20&gt;C20,146,IF(AND(D20=C20,D20&gt;0),50,IF(D20=0,0,-1)))</f>
        <v>146</v>
      </c>
      <c r="G20" s="12">
        <v>0</v>
      </c>
    </row>
    <row r="21" spans="1:7" x14ac:dyDescent="0.25">
      <c r="A21" s="24" t="s">
        <v>164</v>
      </c>
      <c r="B21" s="24" t="s">
        <v>365</v>
      </c>
      <c r="C21" s="22">
        <v>1700</v>
      </c>
      <c r="D21" s="22">
        <v>1700</v>
      </c>
      <c r="E21" s="23">
        <f>IF(C21 &lt;&gt; "Private",(C21-1000)/1000,"Private")</f>
        <v>0.7</v>
      </c>
      <c r="F21" s="11">
        <f>IF(D21&gt;C21,146,IF(AND(D21=C21,D21&gt;0),50,IF(D21=0,0,-1)))</f>
        <v>50</v>
      </c>
      <c r="G21" s="12">
        <v>0</v>
      </c>
    </row>
    <row r="22" spans="1:7" x14ac:dyDescent="0.25">
      <c r="A22" s="24" t="s">
        <v>183</v>
      </c>
      <c r="B22" s="24" t="s">
        <v>388</v>
      </c>
      <c r="C22" s="22">
        <v>1666.65</v>
      </c>
      <c r="D22" s="22">
        <v>1549.87</v>
      </c>
      <c r="E22" s="23">
        <f>IF(C22 &lt;&gt; "Private",(C22-1000)/1000,"Private")</f>
        <v>0.66665000000000008</v>
      </c>
      <c r="F22" s="11">
        <f>IF(D22&gt;C22,146,IF(AND(D22=C22,D22&gt;0),50,IF(D22=0,0,-1)))</f>
        <v>-1</v>
      </c>
      <c r="G22" s="12">
        <v>0</v>
      </c>
    </row>
    <row r="23" spans="1:7" x14ac:dyDescent="0.25">
      <c r="A23" s="24" t="s">
        <v>36</v>
      </c>
      <c r="B23" s="24" t="s">
        <v>231</v>
      </c>
      <c r="C23" s="22">
        <v>1637.44</v>
      </c>
      <c r="D23" s="22">
        <v>1435.44</v>
      </c>
      <c r="E23" s="23">
        <f>IF(C23 &lt;&gt; "Private",(C23-1000)/1000,"Private")</f>
        <v>0.63744000000000001</v>
      </c>
      <c r="F23" s="11">
        <f>IF(D23&gt;C23,146,IF(AND(D23=C23,D23&gt;0),50,IF(D23=0,0,-1)))</f>
        <v>-1</v>
      </c>
      <c r="G23" s="12">
        <v>0</v>
      </c>
    </row>
    <row r="24" spans="1:7" x14ac:dyDescent="0.25">
      <c r="A24" s="24" t="s">
        <v>21</v>
      </c>
      <c r="B24" s="24" t="s">
        <v>216</v>
      </c>
      <c r="C24" s="22">
        <v>1631.46</v>
      </c>
      <c r="D24" s="22">
        <v>1630.92</v>
      </c>
      <c r="E24" s="23">
        <f>IF(C24 &lt;&gt; "Private",(C24-1000)/1000,"Private")</f>
        <v>0.63146000000000002</v>
      </c>
      <c r="F24" s="11">
        <f>IF(D24&gt;C24,146,IF(AND(D24=C24,D24&gt;0),50,IF(D24=0,0,-1)))</f>
        <v>-1</v>
      </c>
      <c r="G24" s="12">
        <v>0</v>
      </c>
    </row>
    <row r="25" spans="1:7" x14ac:dyDescent="0.25">
      <c r="A25" s="24" t="s">
        <v>13</v>
      </c>
      <c r="B25" s="24" t="s">
        <v>208</v>
      </c>
      <c r="C25" s="22">
        <v>1627.37</v>
      </c>
      <c r="D25" s="22">
        <v>1627.37</v>
      </c>
      <c r="E25" s="23">
        <f>IF(C25 &lt;&gt; "Private",(C25-1000)/1000,"Private")</f>
        <v>0.62736999999999987</v>
      </c>
      <c r="F25" s="11">
        <f>IF(D25&gt;C25,146,IF(AND(D25=C25,D25&gt;0),50,IF(D25=0,0,-1)))</f>
        <v>50</v>
      </c>
      <c r="G25" s="12">
        <v>0</v>
      </c>
    </row>
    <row r="26" spans="1:7" x14ac:dyDescent="0.25">
      <c r="A26" s="24" t="s">
        <v>28</v>
      </c>
      <c r="B26" s="24" t="s">
        <v>223</v>
      </c>
      <c r="C26" s="22">
        <v>1599.29</v>
      </c>
      <c r="D26" s="22">
        <v>1867.89</v>
      </c>
      <c r="E26" s="23">
        <f>IF(C26 &lt;&gt; "Private",(C26-1000)/1000,"Private")</f>
        <v>0.59928999999999999</v>
      </c>
      <c r="F26" s="11">
        <f>IF(D26&gt;C26,146,IF(AND(D26=C26,D26&gt;0),50,IF(D26=0,0,-1)))</f>
        <v>146</v>
      </c>
      <c r="G26" s="12">
        <v>0</v>
      </c>
    </row>
    <row r="27" spans="1:7" x14ac:dyDescent="0.25">
      <c r="A27" s="24" t="s">
        <v>86</v>
      </c>
      <c r="B27" s="24" t="s">
        <v>283</v>
      </c>
      <c r="C27" s="22">
        <v>1584.16</v>
      </c>
      <c r="D27" s="22">
        <v>1434.22</v>
      </c>
      <c r="E27" s="23">
        <f>IF(C27 &lt;&gt; "Private",(C27-1000)/1000,"Private")</f>
        <v>0.58416000000000012</v>
      </c>
      <c r="F27" s="11">
        <f>IF(D27&gt;C27,146,IF(AND(D27=C27,D27&gt;0),50,IF(D27=0,0,-1)))</f>
        <v>-1</v>
      </c>
      <c r="G27" s="12">
        <v>0</v>
      </c>
    </row>
    <row r="28" spans="1:7" x14ac:dyDescent="0.25">
      <c r="A28" s="24" t="s">
        <v>23</v>
      </c>
      <c r="B28" s="24" t="s">
        <v>218</v>
      </c>
      <c r="C28" s="22">
        <v>1555.09</v>
      </c>
      <c r="D28" s="22">
        <v>1778.75</v>
      </c>
      <c r="E28" s="23">
        <f>IF(C28 &lt;&gt; "Private",(C28-1000)/1000,"Private")</f>
        <v>0.55508999999999997</v>
      </c>
      <c r="F28" s="11">
        <f>IF(D28&gt;C28,146,IF(AND(D28=C28,D28&gt;0),50,IF(D28=0,0,-1)))</f>
        <v>146</v>
      </c>
      <c r="G28" s="12">
        <v>0</v>
      </c>
    </row>
    <row r="29" spans="1:7" x14ac:dyDescent="0.25">
      <c r="A29" s="24" t="s">
        <v>130</v>
      </c>
      <c r="B29" s="24" t="s">
        <v>331</v>
      </c>
      <c r="C29" s="22">
        <v>1544</v>
      </c>
      <c r="D29" s="22">
        <v>1544</v>
      </c>
      <c r="E29" s="23">
        <f>IF(C29 &lt;&gt; "Private",(C29-1000)/1000,"Private")</f>
        <v>0.54400000000000004</v>
      </c>
      <c r="F29" s="11">
        <f>IF(D29&gt;C29,146,IF(AND(D29=C29,D29&gt;0),50,IF(D29=0,0,-1)))</f>
        <v>50</v>
      </c>
      <c r="G29" s="12">
        <v>0</v>
      </c>
    </row>
    <row r="30" spans="1:7" x14ac:dyDescent="0.25">
      <c r="A30" s="24" t="s">
        <v>82</v>
      </c>
      <c r="B30" s="24" t="s">
        <v>279</v>
      </c>
      <c r="C30" s="22">
        <v>1531.36</v>
      </c>
      <c r="D30" s="22">
        <v>1531.36</v>
      </c>
      <c r="E30" s="23">
        <f>IF(C30 &lt;&gt; "Private",(C30-1000)/1000,"Private")</f>
        <v>0.53135999999999994</v>
      </c>
      <c r="F30" s="11">
        <f>IF(D30&gt;C30,146,IF(AND(D30=C30,D30&gt;0),50,IF(D30=0,0,-1)))</f>
        <v>50</v>
      </c>
      <c r="G30" s="12">
        <v>0</v>
      </c>
    </row>
    <row r="31" spans="1:7" x14ac:dyDescent="0.25">
      <c r="A31" s="24" t="s">
        <v>120</v>
      </c>
      <c r="B31" s="24" t="s">
        <v>319</v>
      </c>
      <c r="C31" s="22">
        <v>1511.74</v>
      </c>
      <c r="D31" s="22">
        <v>1125.3900000000001</v>
      </c>
      <c r="E31" s="23">
        <f>IF(C31 &lt;&gt; "Private",(C31-1000)/1000,"Private")</f>
        <v>0.51173999999999997</v>
      </c>
      <c r="F31" s="11">
        <f>IF(D31&gt;C31,146,IF(AND(D31=C31,D31&gt;0),50,IF(D31=0,0,-1)))</f>
        <v>-1</v>
      </c>
      <c r="G31" s="12">
        <v>0</v>
      </c>
    </row>
    <row r="32" spans="1:7" x14ac:dyDescent="0.25">
      <c r="A32" s="24" t="s">
        <v>175</v>
      </c>
      <c r="B32" s="24" t="s">
        <v>377</v>
      </c>
      <c r="C32" s="22">
        <v>1453.14</v>
      </c>
      <c r="D32" s="22">
        <v>1453.14</v>
      </c>
      <c r="E32" s="23">
        <f>IF(C32 &lt;&gt; "Private",(C32-1000)/1000,"Private")</f>
        <v>0.4531400000000001</v>
      </c>
      <c r="F32" s="11">
        <f>IF(D32&gt;C32,146,IF(AND(D32=C32,D32&gt;0),50,IF(D32=0,0,-1)))</f>
        <v>50</v>
      </c>
      <c r="G32" s="12">
        <v>0</v>
      </c>
    </row>
    <row r="33" spans="1:7" x14ac:dyDescent="0.25">
      <c r="A33" s="24" t="s">
        <v>127</v>
      </c>
      <c r="B33" s="24" t="s">
        <v>328</v>
      </c>
      <c r="C33" s="22">
        <v>1425.64</v>
      </c>
      <c r="D33" s="22">
        <v>1562.94</v>
      </c>
      <c r="E33" s="23">
        <f>IF(C33 &lt;&gt; "Private",(C33-1000)/1000,"Private")</f>
        <v>0.42564000000000007</v>
      </c>
      <c r="F33" s="11">
        <f>IF(D33&gt;C33,146,IF(AND(D33=C33,D33&gt;0),50,IF(D33=0,0,-1)))</f>
        <v>146</v>
      </c>
      <c r="G33" s="12">
        <v>0</v>
      </c>
    </row>
    <row r="34" spans="1:7" x14ac:dyDescent="0.25">
      <c r="A34" s="24" t="s">
        <v>144</v>
      </c>
      <c r="B34" s="24" t="s">
        <v>346</v>
      </c>
      <c r="C34" s="22">
        <v>1419.69</v>
      </c>
      <c r="D34" s="22">
        <v>1419.33</v>
      </c>
      <c r="E34" s="23">
        <f>IF(C34 &lt;&gt; "Private",(C34-1000)/1000,"Private")</f>
        <v>0.41969000000000006</v>
      </c>
      <c r="F34" s="11">
        <f>IF(D34&gt;C34,146,IF(AND(D34=C34,D34&gt;0),50,IF(D34=0,0,-1)))</f>
        <v>-1</v>
      </c>
      <c r="G34" s="12">
        <v>0</v>
      </c>
    </row>
    <row r="35" spans="1:7" x14ac:dyDescent="0.25">
      <c r="A35" s="24" t="s">
        <v>323</v>
      </c>
      <c r="B35" s="24" t="s">
        <v>324</v>
      </c>
      <c r="C35" s="22">
        <v>1418.08</v>
      </c>
      <c r="D35" s="22">
        <v>1418.08</v>
      </c>
      <c r="E35" s="23">
        <f>IF(C35 &lt;&gt; "Private",(C35-1000)/1000,"Private")</f>
        <v>0.41807999999999995</v>
      </c>
      <c r="F35" s="11">
        <f>IF(D35&gt;C35,146,IF(AND(D35=C35,D35&gt;0),50,IF(D35=0,0,-1)))</f>
        <v>50</v>
      </c>
      <c r="G35" s="12">
        <v>0</v>
      </c>
    </row>
    <row r="36" spans="1:7" x14ac:dyDescent="0.25">
      <c r="A36" s="24" t="s">
        <v>179</v>
      </c>
      <c r="B36" s="24" t="s">
        <v>383</v>
      </c>
      <c r="C36" s="22">
        <v>1414.13</v>
      </c>
      <c r="D36" s="22">
        <v>1414.13</v>
      </c>
      <c r="E36" s="23">
        <f>IF(C36 &lt;&gt; "Private",(C36-1000)/1000,"Private")</f>
        <v>0.41413000000000011</v>
      </c>
      <c r="F36" s="11">
        <f>IF(D36&gt;C36,146,IF(AND(D36=C36,D36&gt;0),50,IF(D36=0,0,-1)))</f>
        <v>50</v>
      </c>
      <c r="G36" s="12">
        <v>0</v>
      </c>
    </row>
    <row r="37" spans="1:7" x14ac:dyDescent="0.25">
      <c r="A37" s="24" t="s">
        <v>131</v>
      </c>
      <c r="B37" s="24" t="s">
        <v>332</v>
      </c>
      <c r="C37" s="22">
        <v>1399.74</v>
      </c>
      <c r="D37" s="22">
        <v>1349.34</v>
      </c>
      <c r="E37" s="23">
        <f>IF(C37 &lt;&gt; "Private",(C37-1000)/1000,"Private")</f>
        <v>0.39973999999999998</v>
      </c>
      <c r="F37" s="11">
        <f>IF(D37&gt;C37,146,IF(AND(D37=C37,D37&gt;0),50,IF(D37=0,0,-1)))</f>
        <v>-1</v>
      </c>
      <c r="G37" s="12">
        <v>0</v>
      </c>
    </row>
    <row r="38" spans="1:7" x14ac:dyDescent="0.25">
      <c r="A38" s="24" t="s">
        <v>6</v>
      </c>
      <c r="B38" s="24" t="s">
        <v>200</v>
      </c>
      <c r="C38" s="22">
        <v>1396.32</v>
      </c>
      <c r="D38" s="22">
        <v>1396.32</v>
      </c>
      <c r="E38" s="23">
        <f>IF(C38 &lt;&gt; "Private",(C38-1000)/1000,"Private")</f>
        <v>0.39631999999999995</v>
      </c>
      <c r="F38" s="11">
        <f>IF(D38&gt;C38,146,IF(AND(D38=C38,D38&gt;0),50,IF(D38=0,0,-1)))</f>
        <v>50</v>
      </c>
      <c r="G38" s="12">
        <v>0</v>
      </c>
    </row>
    <row r="39" spans="1:7" x14ac:dyDescent="0.25">
      <c r="A39" s="24" t="s">
        <v>112</v>
      </c>
      <c r="B39" s="24" t="s">
        <v>311</v>
      </c>
      <c r="C39" s="22">
        <v>1359.56</v>
      </c>
      <c r="D39" s="22">
        <v>1352.42</v>
      </c>
      <c r="E39" s="23">
        <f>IF(C39 &lt;&gt; "Private",(C39-1000)/1000,"Private")</f>
        <v>0.35955999999999994</v>
      </c>
      <c r="F39" s="11">
        <f>IF(D39&gt;C39,146,IF(AND(D39=C39,D39&gt;0),50,IF(D39=0,0,-1)))</f>
        <v>-1</v>
      </c>
      <c r="G39" s="12">
        <v>0</v>
      </c>
    </row>
    <row r="40" spans="1:7" x14ac:dyDescent="0.25">
      <c r="A40" s="24" t="s">
        <v>67</v>
      </c>
      <c r="B40" s="24" t="s">
        <v>264</v>
      </c>
      <c r="C40" s="22">
        <v>1335.98</v>
      </c>
      <c r="D40" s="22">
        <v>1318.34</v>
      </c>
      <c r="E40" s="23">
        <f>IF(C40 &lt;&gt; "Private",(C40-1000)/1000,"Private")</f>
        <v>0.33598</v>
      </c>
      <c r="F40" s="11">
        <f>IF(D40&gt;C40,146,IF(AND(D40=C40,D40&gt;0),50,IF(D40=0,0,-1)))</f>
        <v>-1</v>
      </c>
      <c r="G40" s="12">
        <v>0</v>
      </c>
    </row>
    <row r="41" spans="1:7" x14ac:dyDescent="0.25">
      <c r="A41" s="24" t="s">
        <v>96</v>
      </c>
      <c r="B41" s="24" t="s">
        <v>295</v>
      </c>
      <c r="C41" s="22">
        <v>1287.52</v>
      </c>
      <c r="D41" s="22">
        <v>1072.24</v>
      </c>
      <c r="E41" s="23">
        <f>IF(C41 &lt;&gt; "Private",(C41-1000)/1000,"Private")</f>
        <v>0.28752</v>
      </c>
      <c r="F41" s="11">
        <f>IF(D41&gt;C41,146,IF(AND(D41=C41,D41&gt;0),50,IF(D41=0,0,-1)))</f>
        <v>-1</v>
      </c>
      <c r="G41" s="12">
        <v>0</v>
      </c>
    </row>
    <row r="42" spans="1:7" x14ac:dyDescent="0.25">
      <c r="A42" s="24" t="s">
        <v>103</v>
      </c>
      <c r="B42" s="24" t="s">
        <v>302</v>
      </c>
      <c r="C42" s="22">
        <v>1273.8</v>
      </c>
      <c r="D42" s="22">
        <v>1273.8</v>
      </c>
      <c r="E42" s="23">
        <f>IF(C42 &lt;&gt; "Private",(C42-1000)/1000,"Private")</f>
        <v>0.27379999999999993</v>
      </c>
      <c r="F42" s="11">
        <f>IF(D42&gt;C42,146,IF(AND(D42=C42,D42&gt;0),50,IF(D42=0,0,-1)))</f>
        <v>50</v>
      </c>
      <c r="G42" s="12">
        <v>0</v>
      </c>
    </row>
    <row r="43" spans="1:7" x14ac:dyDescent="0.25">
      <c r="A43" s="24" t="s">
        <v>25</v>
      </c>
      <c r="B43" s="24" t="s">
        <v>220</v>
      </c>
      <c r="C43" s="22">
        <v>1241.27</v>
      </c>
      <c r="D43" s="22">
        <v>1241.27</v>
      </c>
      <c r="E43" s="23">
        <f>IF(C43 &lt;&gt; "Private",(C43-1000)/1000,"Private")</f>
        <v>0.24126999999999998</v>
      </c>
      <c r="F43" s="11">
        <f>IF(D43&gt;C43,146,IF(AND(D43=C43,D43&gt;0),50,IF(D43=0,0,-1)))</f>
        <v>50</v>
      </c>
      <c r="G43" s="12">
        <v>0</v>
      </c>
    </row>
    <row r="44" spans="1:7" x14ac:dyDescent="0.25">
      <c r="A44" s="24" t="s">
        <v>31</v>
      </c>
      <c r="B44" s="24" t="s">
        <v>226</v>
      </c>
      <c r="C44" s="22">
        <v>1234.06</v>
      </c>
      <c r="D44" s="22">
        <v>1234.06</v>
      </c>
      <c r="E44" s="23">
        <f>IF(C44 &lt;&gt; "Private",(C44-1000)/1000,"Private")</f>
        <v>0.23405999999999993</v>
      </c>
      <c r="F44" s="11">
        <f>IF(D44&gt;C44,146,IF(AND(D44=C44,D44&gt;0),50,IF(D44=0,0,-1)))</f>
        <v>50</v>
      </c>
      <c r="G44" s="12">
        <v>0</v>
      </c>
    </row>
    <row r="45" spans="1:7" x14ac:dyDescent="0.25">
      <c r="A45" s="24" t="s">
        <v>99</v>
      </c>
      <c r="B45" s="24" t="s">
        <v>298</v>
      </c>
      <c r="C45" s="22">
        <v>1233.96</v>
      </c>
      <c r="D45" s="22">
        <v>1233.96</v>
      </c>
      <c r="E45" s="23">
        <f>IF(C45 &lt;&gt; "Private",(C45-1000)/1000,"Private")</f>
        <v>0.23396000000000003</v>
      </c>
      <c r="F45" s="11">
        <f>IF(D45&gt;C45,146,IF(AND(D45=C45,D45&gt;0),50,IF(D45=0,0,-1)))</f>
        <v>50</v>
      </c>
      <c r="G45" s="12">
        <v>0</v>
      </c>
    </row>
    <row r="46" spans="1:7" x14ac:dyDescent="0.25">
      <c r="A46" s="24" t="s">
        <v>105</v>
      </c>
      <c r="B46" s="24" t="s">
        <v>304</v>
      </c>
      <c r="C46" s="22">
        <v>1230.21</v>
      </c>
      <c r="D46" s="22">
        <v>1230.21</v>
      </c>
      <c r="E46" s="23">
        <f>IF(C46 &lt;&gt; "Private",(C46-1000)/1000,"Private")</f>
        <v>0.23021000000000003</v>
      </c>
      <c r="F46" s="11">
        <f>IF(D46&gt;C46,146,IF(AND(D46=C46,D46&gt;0),50,IF(D46=0,0,-1)))</f>
        <v>50</v>
      </c>
      <c r="G46" s="12">
        <v>0</v>
      </c>
    </row>
    <row r="47" spans="1:7" x14ac:dyDescent="0.25">
      <c r="A47" s="24" t="s">
        <v>92</v>
      </c>
      <c r="B47" s="24" t="s">
        <v>290</v>
      </c>
      <c r="C47" s="22">
        <v>1213.06</v>
      </c>
      <c r="D47" s="22">
        <v>1213.06</v>
      </c>
      <c r="E47" s="23">
        <f>IF(C47 &lt;&gt; "Private",(C47-1000)/1000,"Private")</f>
        <v>0.21305999999999994</v>
      </c>
      <c r="F47" s="11">
        <f>IF(D47&gt;C47,146,IF(AND(D47=C47,D47&gt;0),50,IF(D47=0,0,-1)))</f>
        <v>50</v>
      </c>
      <c r="G47" s="12">
        <v>0</v>
      </c>
    </row>
    <row r="48" spans="1:7" x14ac:dyDescent="0.25">
      <c r="A48" s="24" t="s">
        <v>137</v>
      </c>
      <c r="B48" s="24" t="s">
        <v>338</v>
      </c>
      <c r="C48" s="22">
        <v>1210.74</v>
      </c>
      <c r="D48" s="22">
        <v>1210.74</v>
      </c>
      <c r="E48" s="23">
        <f>IF(C48 &lt;&gt; "Private",(C48-1000)/1000,"Private")</f>
        <v>0.21074000000000001</v>
      </c>
      <c r="F48" s="11">
        <f>IF(D48&gt;C48,146,IF(AND(D48=C48,D48&gt;0),50,IF(D48=0,0,-1)))</f>
        <v>50</v>
      </c>
      <c r="G48" s="12">
        <v>0</v>
      </c>
    </row>
    <row r="49" spans="1:7" x14ac:dyDescent="0.25">
      <c r="A49" s="24" t="s">
        <v>143</v>
      </c>
      <c r="B49" s="24" t="s">
        <v>344</v>
      </c>
      <c r="C49" s="22">
        <v>1181.02</v>
      </c>
      <c r="D49" s="22">
        <v>1158.02</v>
      </c>
      <c r="E49" s="23">
        <f>IF(C49 &lt;&gt; "Private",(C49-1000)/1000,"Private")</f>
        <v>0.18101999999999999</v>
      </c>
      <c r="F49" s="11">
        <f>IF(D49&gt;C49,146,IF(AND(D49=C49,D49&gt;0),50,IF(D49=0,0,-1)))</f>
        <v>-1</v>
      </c>
      <c r="G49" s="12">
        <v>0</v>
      </c>
    </row>
    <row r="50" spans="1:7" x14ac:dyDescent="0.25">
      <c r="A50" s="24" t="s">
        <v>50</v>
      </c>
      <c r="B50" s="24" t="s">
        <v>245</v>
      </c>
      <c r="C50" s="22">
        <v>1180.22</v>
      </c>
      <c r="D50" s="22">
        <v>1180.22</v>
      </c>
      <c r="E50" s="23">
        <f>IF(C50 &lt;&gt; "Private",(C50-1000)/1000,"Private")</f>
        <v>0.18022000000000002</v>
      </c>
      <c r="F50" s="11">
        <f>IF(D50&gt;C50,146,IF(AND(D50=C50,D50&gt;0),50,IF(D50=0,0,-1)))</f>
        <v>50</v>
      </c>
      <c r="G50" s="12">
        <v>0</v>
      </c>
    </row>
    <row r="51" spans="1:7" x14ac:dyDescent="0.25">
      <c r="A51" s="24" t="s">
        <v>125</v>
      </c>
      <c r="B51" s="24" t="s">
        <v>326</v>
      </c>
      <c r="C51" s="22">
        <v>1172.29</v>
      </c>
      <c r="D51" s="22">
        <v>1159.42</v>
      </c>
      <c r="E51" s="23">
        <f>IF(C51 &lt;&gt; "Private",(C51-1000)/1000,"Private")</f>
        <v>0.17228999999999997</v>
      </c>
      <c r="F51" s="11">
        <f>IF(D51&gt;C51,146,IF(AND(D51=C51,D51&gt;0),50,IF(D51=0,0,-1)))</f>
        <v>-1</v>
      </c>
      <c r="G51" s="12">
        <v>0</v>
      </c>
    </row>
    <row r="52" spans="1:7" x14ac:dyDescent="0.25">
      <c r="A52" s="24" t="s">
        <v>140</v>
      </c>
      <c r="B52" s="24" t="s">
        <v>341</v>
      </c>
      <c r="C52" s="22">
        <v>1160.3699999999999</v>
      </c>
      <c r="D52" s="22">
        <v>1160.3699999999999</v>
      </c>
      <c r="E52" s="23">
        <f>IF(C52 &lt;&gt; "Private",(C52-1000)/1000,"Private")</f>
        <v>0.1603699999999999</v>
      </c>
      <c r="F52" s="11">
        <f>IF(D52&gt;C52,146,IF(AND(D52=C52,D52&gt;0),50,IF(D52=0,0,-1)))</f>
        <v>50</v>
      </c>
      <c r="G52" s="12">
        <v>0</v>
      </c>
    </row>
    <row r="53" spans="1:7" x14ac:dyDescent="0.25">
      <c r="A53" s="24" t="s">
        <v>10</v>
      </c>
      <c r="B53" s="24" t="s">
        <v>205</v>
      </c>
      <c r="C53" s="22">
        <v>1143.26</v>
      </c>
      <c r="D53" s="22">
        <v>1143.26</v>
      </c>
      <c r="E53" s="23">
        <f>IF(C53 &lt;&gt; "Private",(C53-1000)/1000,"Private")</f>
        <v>0.14326</v>
      </c>
      <c r="F53" s="11">
        <f>IF(D53&gt;C53,146,IF(AND(D53=C53,D53&gt;0),50,IF(D53=0,0,-1)))</f>
        <v>50</v>
      </c>
      <c r="G53" s="12">
        <v>0</v>
      </c>
    </row>
    <row r="54" spans="1:7" x14ac:dyDescent="0.25">
      <c r="A54" s="24" t="s">
        <v>186</v>
      </c>
      <c r="B54" s="24" t="s">
        <v>391</v>
      </c>
      <c r="C54" s="22">
        <v>1129.82</v>
      </c>
      <c r="D54" s="22">
        <v>1129.82</v>
      </c>
      <c r="E54" s="23">
        <f>IF(C54 &lt;&gt; "Private",(C54-1000)/1000,"Private")</f>
        <v>0.12981999999999994</v>
      </c>
      <c r="F54" s="11">
        <f>IF(D54&gt;C54,146,IF(AND(D54=C54,D54&gt;0),50,IF(D54=0,0,-1)))</f>
        <v>50</v>
      </c>
      <c r="G54" s="12">
        <v>0</v>
      </c>
    </row>
    <row r="55" spans="1:7" x14ac:dyDescent="0.25">
      <c r="A55" s="24" t="s">
        <v>153</v>
      </c>
      <c r="B55" s="24" t="s">
        <v>354</v>
      </c>
      <c r="C55" s="22">
        <v>1129.52</v>
      </c>
      <c r="D55" s="22">
        <v>1129.21</v>
      </c>
      <c r="E55" s="23">
        <f>IF(C55 &lt;&gt; "Private",(C55-1000)/1000,"Private")</f>
        <v>0.12951999999999997</v>
      </c>
      <c r="F55" s="11">
        <f>IF(D55&gt;C55,146,IF(AND(D55=C55,D55&gt;0),50,IF(D55=0,0,-1)))</f>
        <v>-1</v>
      </c>
      <c r="G55" s="12">
        <v>0</v>
      </c>
    </row>
    <row r="56" spans="1:7" x14ac:dyDescent="0.25">
      <c r="A56" s="24" t="s">
        <v>30</v>
      </c>
      <c r="B56" s="24" t="s">
        <v>225</v>
      </c>
      <c r="C56" s="22">
        <v>1122.5999999999999</v>
      </c>
      <c r="D56" s="22">
        <v>1108.92</v>
      </c>
      <c r="E56" s="23">
        <f>IF(C56 &lt;&gt; "Private",(C56-1000)/1000,"Private")</f>
        <v>0.1225999999999999</v>
      </c>
      <c r="F56" s="11">
        <f>IF(D56&gt;C56,146,IF(AND(D56=C56,D56&gt;0),50,IF(D56=0,0,-1)))</f>
        <v>-1</v>
      </c>
      <c r="G56" s="12">
        <v>0</v>
      </c>
    </row>
    <row r="57" spans="1:7" x14ac:dyDescent="0.25">
      <c r="A57" s="24" t="s">
        <v>8</v>
      </c>
      <c r="B57" s="24" t="s">
        <v>380</v>
      </c>
      <c r="C57" s="22">
        <v>1061.71</v>
      </c>
      <c r="D57" s="22">
        <v>1047.9100000000001</v>
      </c>
      <c r="E57" s="23">
        <f>IF(C57 &lt;&gt; "Private",(C57-1000)/1000,"Private")</f>
        <v>6.1710000000000036E-2</v>
      </c>
      <c r="F57" s="11">
        <f>IF(D57&gt;C57,146,IF(AND(D57=C57,D57&gt;0),50,IF(D57=0,0,-1)))</f>
        <v>-1</v>
      </c>
      <c r="G57" s="12">
        <v>0</v>
      </c>
    </row>
    <row r="58" spans="1:7" x14ac:dyDescent="0.25">
      <c r="A58" s="24" t="s">
        <v>62</v>
      </c>
      <c r="B58" s="24" t="s">
        <v>258</v>
      </c>
      <c r="C58" s="22">
        <v>1055.48</v>
      </c>
      <c r="D58" s="22">
        <v>1166.07</v>
      </c>
      <c r="E58" s="23">
        <f>IF(C58 &lt;&gt; "Private",(C58-1000)/1000,"Private")</f>
        <v>5.5480000000000015E-2</v>
      </c>
      <c r="F58" s="11">
        <f>IF(D58&gt;C58,146,IF(AND(D58=C58,D58&gt;0),50,IF(D58=0,0,-1)))</f>
        <v>146</v>
      </c>
      <c r="G58" s="12">
        <v>0</v>
      </c>
    </row>
    <row r="59" spans="1:7" x14ac:dyDescent="0.25">
      <c r="A59" s="24" t="s">
        <v>81</v>
      </c>
      <c r="B59" s="24" t="s">
        <v>278</v>
      </c>
      <c r="C59" s="22">
        <v>1053.22</v>
      </c>
      <c r="D59" s="22">
        <v>1053.22</v>
      </c>
      <c r="E59" s="23">
        <f>IF(C59 &lt;&gt; "Private",(C59-1000)/1000,"Private")</f>
        <v>5.3220000000000024E-2</v>
      </c>
      <c r="F59" s="11">
        <f>IF(D59&gt;C59,146,IF(AND(D59=C59,D59&gt;0),50,IF(D59=0,0,-1)))</f>
        <v>50</v>
      </c>
      <c r="G59" s="12">
        <v>0</v>
      </c>
    </row>
    <row r="60" spans="1:7" x14ac:dyDescent="0.25">
      <c r="A60" s="24" t="s">
        <v>180</v>
      </c>
      <c r="B60" s="24" t="s">
        <v>384</v>
      </c>
      <c r="C60" s="22">
        <v>1035.27</v>
      </c>
      <c r="D60" s="22">
        <v>1035.27</v>
      </c>
      <c r="E60" s="23">
        <f>IF(C60 &lt;&gt; "Private",(C60-1000)/1000,"Private")</f>
        <v>3.5269999999999982E-2</v>
      </c>
      <c r="F60" s="11">
        <f>IF(D60&gt;C60,146,IF(AND(D60=C60,D60&gt;0),50,IF(D60=0,0,-1)))</f>
        <v>50</v>
      </c>
      <c r="G60" s="12">
        <v>0</v>
      </c>
    </row>
    <row r="61" spans="1:7" x14ac:dyDescent="0.25">
      <c r="A61" s="24" t="s">
        <v>174</v>
      </c>
      <c r="B61" s="24" t="s">
        <v>376</v>
      </c>
      <c r="C61" s="22">
        <v>1034.6099999999999</v>
      </c>
      <c r="D61" s="22">
        <v>926.94</v>
      </c>
      <c r="E61" s="23">
        <f>IF(C61 &lt;&gt; "Private",(C61-1000)/1000,"Private")</f>
        <v>3.4609999999999898E-2</v>
      </c>
      <c r="F61" s="11">
        <f>IF(D61&gt;C61,146,IF(AND(D61=C61,D61&gt;0),50,IF(D61=0,0,-1)))</f>
        <v>-1</v>
      </c>
      <c r="G61" s="12">
        <v>0</v>
      </c>
    </row>
    <row r="62" spans="1:7" x14ac:dyDescent="0.25">
      <c r="A62" s="24" t="s">
        <v>147</v>
      </c>
      <c r="B62" s="24" t="s">
        <v>201</v>
      </c>
      <c r="C62" s="22">
        <v>1031.5</v>
      </c>
      <c r="D62" s="22">
        <v>948.57</v>
      </c>
      <c r="E62" s="23">
        <f>IF(C62 &lt;&gt; "Private",(C62-1000)/1000,"Private")</f>
        <v>3.15E-2</v>
      </c>
      <c r="F62" s="11">
        <f>IF(D62&gt;C62,146,IF(AND(D62=C62,D62&gt;0),50,IF(D62=0,0,-1)))</f>
        <v>-1</v>
      </c>
      <c r="G62" s="12">
        <v>0</v>
      </c>
    </row>
    <row r="63" spans="1:7" x14ac:dyDescent="0.25">
      <c r="A63" s="24" t="s">
        <v>76</v>
      </c>
      <c r="B63" s="24" t="s">
        <v>273</v>
      </c>
      <c r="C63" s="22">
        <v>1027.96</v>
      </c>
      <c r="D63" s="22">
        <v>1027.96</v>
      </c>
      <c r="E63" s="23">
        <f>IF(C63 &lt;&gt; "Private",(C63-1000)/1000,"Private")</f>
        <v>2.7960000000000037E-2</v>
      </c>
      <c r="F63" s="11">
        <f>IF(D63&gt;C63,146,IF(AND(D63=C63,D63&gt;0),50,IF(D63=0,0,-1)))</f>
        <v>50</v>
      </c>
      <c r="G63" s="12">
        <v>0</v>
      </c>
    </row>
    <row r="64" spans="1:7" x14ac:dyDescent="0.25">
      <c r="A64" s="24" t="s">
        <v>26</v>
      </c>
      <c r="B64" s="24" t="s">
        <v>221</v>
      </c>
      <c r="C64" s="22">
        <v>1023</v>
      </c>
      <c r="D64" s="22">
        <v>1023</v>
      </c>
      <c r="E64" s="23">
        <f>IF(C64 &lt;&gt; "Private",(C64-1000)/1000,"Private")</f>
        <v>2.3E-2</v>
      </c>
      <c r="F64" s="11">
        <f>IF(D64&gt;C64,146,IF(AND(D64=C64,D64&gt;0),50,IF(D64=0,0,-1)))</f>
        <v>50</v>
      </c>
      <c r="G64" s="12">
        <v>0</v>
      </c>
    </row>
    <row r="65" spans="1:7" x14ac:dyDescent="0.25">
      <c r="A65" s="24" t="s">
        <v>55</v>
      </c>
      <c r="B65" s="24" t="s">
        <v>250</v>
      </c>
      <c r="C65" s="22">
        <v>1021.81</v>
      </c>
      <c r="D65" s="22">
        <v>1061.82</v>
      </c>
      <c r="E65" s="23">
        <f>IF(C65 &lt;&gt; "Private",(C65-1000)/1000,"Private")</f>
        <v>2.1809999999999944E-2</v>
      </c>
      <c r="F65" s="11">
        <f>IF(D65&gt;C65,146,IF(AND(D65=C65,D65&gt;0),50,IF(D65=0,0,-1)))</f>
        <v>146</v>
      </c>
      <c r="G65" s="12">
        <v>0</v>
      </c>
    </row>
    <row r="66" spans="1:7" x14ac:dyDescent="0.25">
      <c r="A66" s="24" t="s">
        <v>72</v>
      </c>
      <c r="B66" s="24" t="s">
        <v>269</v>
      </c>
      <c r="C66" s="22">
        <v>1018.27</v>
      </c>
      <c r="D66" s="22">
        <v>866.1</v>
      </c>
      <c r="E66" s="23">
        <f>IF(C66 &lt;&gt; "Private",(C66-1000)/1000,"Private")</f>
        <v>1.8269999999999981E-2</v>
      </c>
      <c r="F66" s="11">
        <f>IF(D66&gt;C66,146,IF(AND(D66=C66,D66&gt;0),50,IF(D66=0,0,-1)))</f>
        <v>-1</v>
      </c>
      <c r="G66" s="12">
        <v>0</v>
      </c>
    </row>
    <row r="67" spans="1:7" x14ac:dyDescent="0.25">
      <c r="A67" s="24" t="s">
        <v>85</v>
      </c>
      <c r="B67" s="24" t="s">
        <v>282</v>
      </c>
      <c r="C67" s="22">
        <v>1008</v>
      </c>
      <c r="D67" s="22">
        <v>1021.32</v>
      </c>
      <c r="E67" s="23">
        <f>IF(C67 &lt;&gt; "Private",(C67-1000)/1000,"Private")</f>
        <v>8.0000000000000002E-3</v>
      </c>
      <c r="F67" s="11">
        <f>IF(D67&gt;C67,146,IF(AND(D67=C67,D67&gt;0),50,IF(D67=0,0,-1)))</f>
        <v>146</v>
      </c>
      <c r="G67" s="12">
        <v>0</v>
      </c>
    </row>
    <row r="68" spans="1:7" x14ac:dyDescent="0.25">
      <c r="A68" s="24" t="s">
        <v>52</v>
      </c>
      <c r="B68" s="24" t="s">
        <v>247</v>
      </c>
      <c r="C68" s="22">
        <v>1008</v>
      </c>
      <c r="D68" s="22">
        <v>1008</v>
      </c>
      <c r="E68" s="23">
        <f>IF(C68 &lt;&gt; "Private",(C68-1000)/1000,"Private")</f>
        <v>8.0000000000000002E-3</v>
      </c>
      <c r="F68" s="11">
        <f>IF(D68&gt;C68,146,IF(AND(D68=C68,D68&gt;0),50,IF(D68=0,0,-1)))</f>
        <v>50</v>
      </c>
      <c r="G68" s="12">
        <v>0</v>
      </c>
    </row>
    <row r="69" spans="1:7" x14ac:dyDescent="0.25">
      <c r="A69" s="24" t="s">
        <v>73</v>
      </c>
      <c r="B69" s="24" t="s">
        <v>270</v>
      </c>
      <c r="C69" s="22">
        <v>1008</v>
      </c>
      <c r="D69" s="22">
        <v>1008</v>
      </c>
      <c r="E69" s="23">
        <f>IF(C69 &lt;&gt; "Private",(C69-1000)/1000,"Private")</f>
        <v>8.0000000000000002E-3</v>
      </c>
      <c r="F69" s="11">
        <f>IF(D69&gt;C69,146,IF(AND(D69=C69,D69&gt;0),50,IF(D69=0,0,-1)))</f>
        <v>50</v>
      </c>
      <c r="G69" s="12">
        <v>0</v>
      </c>
    </row>
    <row r="70" spans="1:7" x14ac:dyDescent="0.25">
      <c r="A70" s="24" t="s">
        <v>80</v>
      </c>
      <c r="B70" s="24" t="s">
        <v>277</v>
      </c>
      <c r="C70" s="22">
        <v>1008</v>
      </c>
      <c r="D70" s="22">
        <v>1008</v>
      </c>
      <c r="E70" s="23">
        <f>IF(C70 &lt;&gt; "Private",(C70-1000)/1000,"Private")</f>
        <v>8.0000000000000002E-3</v>
      </c>
      <c r="F70" s="11">
        <f>IF(D70&gt;C70,146,IF(AND(D70=C70,D70&gt;0),50,IF(D70=0,0,-1)))</f>
        <v>50</v>
      </c>
      <c r="G70" s="12">
        <v>0</v>
      </c>
    </row>
    <row r="71" spans="1:7" x14ac:dyDescent="0.25">
      <c r="A71" s="24" t="s">
        <v>93</v>
      </c>
      <c r="B71" s="24" t="s">
        <v>291</v>
      </c>
      <c r="C71" s="22">
        <v>1008</v>
      </c>
      <c r="D71" s="22">
        <v>1008</v>
      </c>
      <c r="E71" s="23">
        <f>IF(C71 &lt;&gt; "Private",(C71-1000)/1000,"Private")</f>
        <v>8.0000000000000002E-3</v>
      </c>
      <c r="F71" s="11">
        <f>IF(D71&gt;C71,146,IF(AND(D71=C71,D71&gt;0),50,IF(D71=0,0,-1)))</f>
        <v>50</v>
      </c>
      <c r="G71" s="12">
        <v>0</v>
      </c>
    </row>
    <row r="72" spans="1:7" x14ac:dyDescent="0.25">
      <c r="A72" s="24" t="s">
        <v>118</v>
      </c>
      <c r="B72" s="24" t="s">
        <v>317</v>
      </c>
      <c r="C72" s="22">
        <v>1008</v>
      </c>
      <c r="D72" s="22">
        <v>1008</v>
      </c>
      <c r="E72" s="23">
        <f>IF(C72 &lt;&gt; "Private",(C72-1000)/1000,"Private")</f>
        <v>8.0000000000000002E-3</v>
      </c>
      <c r="F72" s="11">
        <f>IF(D72&gt;C72,146,IF(AND(D72=C72,D72&gt;0),50,IF(D72=0,0,-1)))</f>
        <v>50</v>
      </c>
      <c r="G72" s="12">
        <v>0</v>
      </c>
    </row>
    <row r="73" spans="1:7" x14ac:dyDescent="0.25">
      <c r="A73" s="24" t="s">
        <v>152</v>
      </c>
      <c r="B73" s="24" t="s">
        <v>353</v>
      </c>
      <c r="C73" s="22">
        <v>1008</v>
      </c>
      <c r="D73" s="22">
        <v>1008</v>
      </c>
      <c r="E73" s="23">
        <f>IF(C73 &lt;&gt; "Private",(C73-1000)/1000,"Private")</f>
        <v>8.0000000000000002E-3</v>
      </c>
      <c r="F73" s="11">
        <f>IF(D73&gt;C73,146,IF(AND(D73=C73,D73&gt;0),50,IF(D73=0,0,-1)))</f>
        <v>50</v>
      </c>
      <c r="G73" s="12">
        <v>0</v>
      </c>
    </row>
    <row r="74" spans="1:7" x14ac:dyDescent="0.25">
      <c r="A74" s="24" t="s">
        <v>156</v>
      </c>
      <c r="B74" s="24" t="s">
        <v>357</v>
      </c>
      <c r="C74" s="22">
        <v>1008</v>
      </c>
      <c r="D74" s="22">
        <v>1008</v>
      </c>
      <c r="E74" s="23">
        <f>IF(C74 &lt;&gt; "Private",(C74-1000)/1000,"Private")</f>
        <v>8.0000000000000002E-3</v>
      </c>
      <c r="F74" s="11">
        <f>IF(D74&gt;C74,146,IF(AND(D74=C74,D74&gt;0),50,IF(D74=0,0,-1)))</f>
        <v>50</v>
      </c>
      <c r="G74" s="12">
        <v>0</v>
      </c>
    </row>
    <row r="75" spans="1:7" x14ac:dyDescent="0.25">
      <c r="A75" s="24" t="s">
        <v>193</v>
      </c>
      <c r="B75" s="24" t="s">
        <v>400</v>
      </c>
      <c r="C75" s="22">
        <v>1006.26</v>
      </c>
      <c r="D75" s="22">
        <v>846.52</v>
      </c>
      <c r="E75" s="23">
        <f>IF(C75 &lt;&gt; "Private",(C75-1000)/1000,"Private")</f>
        <v>6.2599999999999913E-3</v>
      </c>
      <c r="F75" s="11">
        <f>IF(D75&gt;C75,146,IF(AND(D75=C75,D75&gt;0),50,IF(D75=0,0,-1)))</f>
        <v>-1</v>
      </c>
      <c r="G75" s="12">
        <v>0</v>
      </c>
    </row>
    <row r="76" spans="1:7" x14ac:dyDescent="0.25">
      <c r="A76" s="24" t="s">
        <v>3</v>
      </c>
      <c r="B76" s="24" t="s">
        <v>197</v>
      </c>
      <c r="C76" s="22">
        <v>1004.44</v>
      </c>
      <c r="D76" s="22">
        <v>1004.44</v>
      </c>
      <c r="E76" s="23">
        <f>IF(C76 &lt;&gt; "Private",(C76-1000)/1000,"Private")</f>
        <v>4.4400000000000541E-3</v>
      </c>
      <c r="F76" s="11">
        <f>IF(D76&gt;C76,146,IF(AND(D76=C76,D76&gt;0),50,IF(D76=0,0,-1)))</f>
        <v>50</v>
      </c>
      <c r="G76" s="12">
        <v>0</v>
      </c>
    </row>
    <row r="77" spans="1:7" x14ac:dyDescent="0.25">
      <c r="A77" s="24" t="s">
        <v>176</v>
      </c>
      <c r="B77" s="24" t="s">
        <v>378</v>
      </c>
      <c r="C77" s="22">
        <v>1004.44</v>
      </c>
      <c r="D77" s="22">
        <v>1004.44</v>
      </c>
      <c r="E77" s="23">
        <f>IF(C77 &lt;&gt; "Private",(C77-1000)/1000,"Private")</f>
        <v>4.4400000000000541E-3</v>
      </c>
      <c r="F77" s="11">
        <f>IF(D77&gt;C77,146,IF(AND(D77=C77,D77&gt;0),50,IF(D77=0,0,-1)))</f>
        <v>50</v>
      </c>
      <c r="G77" s="12">
        <v>0</v>
      </c>
    </row>
    <row r="78" spans="1:7" x14ac:dyDescent="0.25">
      <c r="A78" s="24" t="s">
        <v>155</v>
      </c>
      <c r="B78" s="24" t="s">
        <v>356</v>
      </c>
      <c r="C78" s="22">
        <v>1002.33</v>
      </c>
      <c r="D78" s="22">
        <v>982.81</v>
      </c>
      <c r="E78" s="23">
        <f>IF(C78 &lt;&gt; "Private",(C78-1000)/1000,"Private")</f>
        <v>2.3300000000000408E-3</v>
      </c>
      <c r="F78" s="11">
        <f>IF(D78&gt;C78,146,IF(AND(D78=C78,D78&gt;0),50,IF(D78=0,0,-1)))</f>
        <v>-1</v>
      </c>
      <c r="G78" s="12">
        <v>0</v>
      </c>
    </row>
    <row r="79" spans="1:7" x14ac:dyDescent="0.25">
      <c r="A79" s="24" t="s">
        <v>101</v>
      </c>
      <c r="B79" s="24" t="s">
        <v>300</v>
      </c>
      <c r="C79" s="22">
        <v>1002</v>
      </c>
      <c r="D79" s="22">
        <v>1002.46</v>
      </c>
      <c r="E79" s="23">
        <f>IF(C79 &lt;&gt; "Private",(C79-1000)/1000,"Private")</f>
        <v>2E-3</v>
      </c>
      <c r="F79" s="11">
        <f>IF(D79&gt;C79,146,IF(AND(D79=C79,D79&gt;0),50,IF(D79=0,0,-1)))</f>
        <v>146</v>
      </c>
      <c r="G79" s="12">
        <v>0</v>
      </c>
    </row>
    <row r="80" spans="1:7" x14ac:dyDescent="0.25">
      <c r="A80" s="24" t="s">
        <v>113</v>
      </c>
      <c r="B80" s="24" t="s">
        <v>312</v>
      </c>
      <c r="C80" s="22">
        <v>1001.72</v>
      </c>
      <c r="D80" s="22">
        <v>999.63</v>
      </c>
      <c r="E80" s="23">
        <f>IF(C80 &lt;&gt; "Private",(C80-1000)/1000,"Private")</f>
        <v>1.7200000000000273E-3</v>
      </c>
      <c r="F80" s="11">
        <f>IF(D80&gt;C80,146,IF(AND(D80=C80,D80&gt;0),50,IF(D80=0,0,-1)))</f>
        <v>-1</v>
      </c>
      <c r="G80" s="12">
        <v>0</v>
      </c>
    </row>
    <row r="81" spans="1:7" x14ac:dyDescent="0.25">
      <c r="A81" s="24" t="s">
        <v>402</v>
      </c>
      <c r="B81" s="24" t="s">
        <v>257</v>
      </c>
      <c r="C81" s="22">
        <v>1001.61</v>
      </c>
      <c r="D81" s="22">
        <v>1000.46</v>
      </c>
      <c r="E81" s="23">
        <f>IF(C81 &lt;&gt; "Private",(C81-1000)/1000,"Private")</f>
        <v>1.6100000000000135E-3</v>
      </c>
      <c r="F81" s="11">
        <f>IF(D81&gt;C81,146,IF(AND(D81=C81,D81&gt;0),50,IF(D81=0,0,-1)))</f>
        <v>-1</v>
      </c>
      <c r="G81" s="12">
        <v>0</v>
      </c>
    </row>
    <row r="82" spans="1:7" x14ac:dyDescent="0.25">
      <c r="A82" s="24" t="s">
        <v>128</v>
      </c>
      <c r="B82" s="24" t="s">
        <v>329</v>
      </c>
      <c r="C82" s="22">
        <v>1001.38</v>
      </c>
      <c r="D82" s="22">
        <v>801.84</v>
      </c>
      <c r="E82" s="23">
        <f>IF(C82 &lt;&gt; "Private",(C82-1000)/1000,"Private")</f>
        <v>1.3799999999999954E-3</v>
      </c>
      <c r="F82" s="11">
        <f>IF(D82&gt;C82,146,IF(AND(D82=C82,D82&gt;0),50,IF(D82=0,0,-1)))</f>
        <v>-1</v>
      </c>
      <c r="G82" s="12">
        <v>0</v>
      </c>
    </row>
    <row r="83" spans="1:7" x14ac:dyDescent="0.25">
      <c r="A83" s="24" t="s">
        <v>191</v>
      </c>
      <c r="B83" s="24" t="s">
        <v>398</v>
      </c>
      <c r="C83" s="22">
        <v>1001.04</v>
      </c>
      <c r="D83" s="22">
        <v>1001.04</v>
      </c>
      <c r="E83" s="23">
        <f>IF(C83 &lt;&gt; "Private",(C83-1000)/1000,"Private")</f>
        <v>1.0399999999999637E-3</v>
      </c>
      <c r="F83" s="11">
        <f>IF(D83&gt;C83,146,IF(AND(D83=C83,D83&gt;0),50,IF(D83=0,0,-1)))</f>
        <v>50</v>
      </c>
      <c r="G83" s="12">
        <v>0</v>
      </c>
    </row>
    <row r="84" spans="1:7" x14ac:dyDescent="0.25">
      <c r="A84" s="24" t="s">
        <v>22</v>
      </c>
      <c r="B84" s="24" t="s">
        <v>217</v>
      </c>
      <c r="C84" s="22">
        <v>1000.25</v>
      </c>
      <c r="D84" s="22">
        <v>1045.8499999999999</v>
      </c>
      <c r="E84" s="23">
        <f>IF(C84 &lt;&gt; "Private",(C84-1000)/1000,"Private")</f>
        <v>2.5000000000000001E-4</v>
      </c>
      <c r="F84" s="11">
        <f>IF(D84&gt;C84,146,IF(AND(D84=C84,D84&gt;0),50,IF(D84=0,0,-1)))</f>
        <v>146</v>
      </c>
      <c r="G84" s="12">
        <v>0</v>
      </c>
    </row>
    <row r="85" spans="1:7" x14ac:dyDescent="0.25">
      <c r="A85" s="24" t="s">
        <v>129</v>
      </c>
      <c r="B85" s="24" t="s">
        <v>330</v>
      </c>
      <c r="C85" s="22">
        <v>1000.11</v>
      </c>
      <c r="D85" s="22">
        <v>1025.51</v>
      </c>
      <c r="E85" s="23">
        <f>IF(C85 &lt;&gt; "Private",(C85-1000)/1000,"Private")</f>
        <v>1.1000000000001364E-4</v>
      </c>
      <c r="F85" s="11">
        <f>IF(D85&gt;C85,146,IF(AND(D85=C85,D85&gt;0),50,IF(D85=0,0,-1)))</f>
        <v>146</v>
      </c>
      <c r="G85" s="12">
        <v>0</v>
      </c>
    </row>
    <row r="86" spans="1:7" x14ac:dyDescent="0.25">
      <c r="A86" s="24" t="s">
        <v>29</v>
      </c>
      <c r="B86" s="24" t="s">
        <v>224</v>
      </c>
      <c r="C86" s="22">
        <v>1000</v>
      </c>
      <c r="D86" s="22">
        <v>1067.8800000000001</v>
      </c>
      <c r="E86" s="23">
        <f>IF(C86 &lt;&gt; "Private",(C86-1000)/1000,"Private")</f>
        <v>0</v>
      </c>
      <c r="F86" s="11">
        <f>IF(D86&gt;C86,146,IF(AND(D86=C86,D86&gt;0),50,IF(D86=0,0,-1)))</f>
        <v>146</v>
      </c>
      <c r="G86" s="12">
        <v>0</v>
      </c>
    </row>
    <row r="87" spans="1:7" x14ac:dyDescent="0.25">
      <c r="A87" s="24" t="s">
        <v>7</v>
      </c>
      <c r="B87" s="24" t="s">
        <v>202</v>
      </c>
      <c r="C87" s="22">
        <v>1000</v>
      </c>
      <c r="D87" s="22">
        <v>1000</v>
      </c>
      <c r="E87" s="23">
        <f>IF(C87 &lt;&gt; "Private",(C87-1000)/1000,"Private")</f>
        <v>0</v>
      </c>
      <c r="F87" s="11">
        <f>IF(D87&gt;C87,146,IF(AND(D87=C87,D87&gt;0),50,IF(D87=0,0,-1)))</f>
        <v>50</v>
      </c>
      <c r="G87" s="12">
        <v>0</v>
      </c>
    </row>
    <row r="88" spans="1:7" x14ac:dyDescent="0.25">
      <c r="A88" s="24" t="s">
        <v>43</v>
      </c>
      <c r="B88" s="24" t="s">
        <v>238</v>
      </c>
      <c r="C88" s="22">
        <v>1000</v>
      </c>
      <c r="D88" s="22">
        <v>1000</v>
      </c>
      <c r="E88" s="23">
        <f>IF(C88 &lt;&gt; "Private",(C88-1000)/1000,"Private")</f>
        <v>0</v>
      </c>
      <c r="F88" s="11">
        <f>IF(D88&gt;C88,146,IF(AND(D88=C88,D88&gt;0),50,IF(D88=0,0,-1)))</f>
        <v>50</v>
      </c>
      <c r="G88" s="12">
        <v>0</v>
      </c>
    </row>
    <row r="89" spans="1:7" x14ac:dyDescent="0.25">
      <c r="A89" s="24" t="s">
        <v>48</v>
      </c>
      <c r="B89" s="24" t="s">
        <v>243</v>
      </c>
      <c r="C89" s="22">
        <v>1000</v>
      </c>
      <c r="D89" s="22">
        <v>1000</v>
      </c>
      <c r="E89" s="23">
        <f>IF(C89 &lt;&gt; "Private",(C89-1000)/1000,"Private")</f>
        <v>0</v>
      </c>
      <c r="F89" s="11">
        <f>IF(D89&gt;C89,146,IF(AND(D89=C89,D89&gt;0),50,IF(D89=0,0,-1)))</f>
        <v>50</v>
      </c>
      <c r="G89" s="12">
        <v>0</v>
      </c>
    </row>
    <row r="90" spans="1:7" x14ac:dyDescent="0.25">
      <c r="A90" s="24" t="s">
        <v>53</v>
      </c>
      <c r="B90" s="24" t="s">
        <v>248</v>
      </c>
      <c r="C90" s="22">
        <v>1000</v>
      </c>
      <c r="D90" s="22">
        <v>1000</v>
      </c>
      <c r="E90" s="23">
        <f>IF(C90 &lt;&gt; "Private",(C90-1000)/1000,"Private")</f>
        <v>0</v>
      </c>
      <c r="F90" s="11">
        <f>IF(D90&gt;C90,146,IF(AND(D90=C90,D90&gt;0),50,IF(D90=0,0,-1)))</f>
        <v>50</v>
      </c>
      <c r="G90" s="12">
        <v>0</v>
      </c>
    </row>
    <row r="91" spans="1:7" x14ac:dyDescent="0.25">
      <c r="A91" s="24" t="s">
        <v>63</v>
      </c>
      <c r="B91" s="24" t="s">
        <v>259</v>
      </c>
      <c r="C91" s="22">
        <v>1000</v>
      </c>
      <c r="D91" s="22">
        <v>1000</v>
      </c>
      <c r="E91" s="23">
        <f>IF(C91 &lt;&gt; "Private",(C91-1000)/1000,"Private")</f>
        <v>0</v>
      </c>
      <c r="F91" s="11">
        <f>IF(D91&gt;C91,146,IF(AND(D91=C91,D91&gt;0),50,IF(D91=0,0,-1)))</f>
        <v>50</v>
      </c>
      <c r="G91" s="12">
        <v>0</v>
      </c>
    </row>
    <row r="92" spans="1:7" x14ac:dyDescent="0.25">
      <c r="A92" s="24" t="s">
        <v>66</v>
      </c>
      <c r="B92" s="24" t="s">
        <v>262</v>
      </c>
      <c r="C92" s="22">
        <v>1000</v>
      </c>
      <c r="D92" s="22">
        <v>1000</v>
      </c>
      <c r="E92" s="23">
        <f>IF(C92 &lt;&gt; "Private",(C92-1000)/1000,"Private")</f>
        <v>0</v>
      </c>
      <c r="F92" s="11">
        <f>IF(D92&gt;C92,146,IF(AND(D92=C92,D92&gt;0),50,IF(D92=0,0,-1)))</f>
        <v>50</v>
      </c>
      <c r="G92" s="12">
        <v>0</v>
      </c>
    </row>
    <row r="93" spans="1:7" x14ac:dyDescent="0.25">
      <c r="A93" s="24" t="s">
        <v>8</v>
      </c>
      <c r="B93" s="24" t="s">
        <v>263</v>
      </c>
      <c r="C93" s="22">
        <v>1000</v>
      </c>
      <c r="D93" s="22">
        <v>1000</v>
      </c>
      <c r="E93" s="23">
        <f>IF(C93 &lt;&gt; "Private",(C93-1000)/1000,"Private")</f>
        <v>0</v>
      </c>
      <c r="F93" s="11">
        <f>IF(D93&gt;C93,146,IF(AND(D93=C93,D93&gt;0),50,IF(D93=0,0,-1)))</f>
        <v>50</v>
      </c>
      <c r="G93" s="12">
        <v>0</v>
      </c>
    </row>
    <row r="94" spans="1:7" x14ac:dyDescent="0.25">
      <c r="A94" s="24" t="s">
        <v>107</v>
      </c>
      <c r="B94" s="24" t="s">
        <v>306</v>
      </c>
      <c r="C94" s="22">
        <v>1000</v>
      </c>
      <c r="D94" s="22">
        <v>1000</v>
      </c>
      <c r="E94" s="23">
        <f>IF(C94 &lt;&gt; "Private",(C94-1000)/1000,"Private")</f>
        <v>0</v>
      </c>
      <c r="F94" s="11">
        <f>IF(D94&gt;C94,146,IF(AND(D94=C94,D94&gt;0),50,IF(D94=0,0,-1)))</f>
        <v>50</v>
      </c>
      <c r="G94" s="12">
        <v>0</v>
      </c>
    </row>
    <row r="95" spans="1:7" x14ac:dyDescent="0.25">
      <c r="A95" s="24" t="s">
        <v>70</v>
      </c>
      <c r="B95" s="24" t="s">
        <v>267</v>
      </c>
      <c r="C95" s="22">
        <v>1000</v>
      </c>
      <c r="D95" s="22">
        <v>1000</v>
      </c>
      <c r="E95" s="23">
        <f>IF(C95 &lt;&gt; "Private",(C95-1000)/1000,"Private")</f>
        <v>0</v>
      </c>
      <c r="F95" s="11">
        <f>IF(D95&gt;C95,146,IF(AND(D95=C95,D95&gt;0),50,IF(D95=0,0,-1)))</f>
        <v>50</v>
      </c>
      <c r="G95" s="12">
        <v>0</v>
      </c>
    </row>
    <row r="96" spans="1:7" x14ac:dyDescent="0.25">
      <c r="A96" s="24" t="s">
        <v>77</v>
      </c>
      <c r="B96" s="24" t="s">
        <v>274</v>
      </c>
      <c r="C96" s="22">
        <v>1000</v>
      </c>
      <c r="D96" s="22">
        <v>1000</v>
      </c>
      <c r="E96" s="23">
        <f>IF(C96 &lt;&gt; "Private",(C96-1000)/1000,"Private")</f>
        <v>0</v>
      </c>
      <c r="F96" s="11">
        <f>IF(D96&gt;C96,146,IF(AND(D96=C96,D96&gt;0),50,IF(D96=0,0,-1)))</f>
        <v>50</v>
      </c>
      <c r="G96" s="12">
        <v>0</v>
      </c>
    </row>
    <row r="97" spans="1:7" x14ac:dyDescent="0.25">
      <c r="A97" s="24" t="s">
        <v>83</v>
      </c>
      <c r="B97" s="24" t="s">
        <v>280</v>
      </c>
      <c r="C97" s="22">
        <v>1000</v>
      </c>
      <c r="D97" s="22">
        <v>1000</v>
      </c>
      <c r="E97" s="23">
        <f>IF(C97 &lt;&gt; "Private",(C97-1000)/1000,"Private")</f>
        <v>0</v>
      </c>
      <c r="F97" s="11">
        <f>IF(D97&gt;C97,146,IF(AND(D97=C97,D97&gt;0),50,IF(D97=0,0,-1)))</f>
        <v>50</v>
      </c>
      <c r="G97" s="12">
        <v>0</v>
      </c>
    </row>
    <row r="98" spans="1:7" x14ac:dyDescent="0.25">
      <c r="A98" s="24" t="s">
        <v>89</v>
      </c>
      <c r="B98" s="24" t="s">
        <v>287</v>
      </c>
      <c r="C98" s="22">
        <v>1000</v>
      </c>
      <c r="D98" s="22">
        <v>1000</v>
      </c>
      <c r="E98" s="23">
        <f>IF(C98 &lt;&gt; "Private",(C98-1000)/1000,"Private")</f>
        <v>0</v>
      </c>
      <c r="F98" s="11">
        <f>IF(D98&gt;C98,146,IF(AND(D98=C98,D98&gt;0),50,IF(D98=0,0,-1)))</f>
        <v>50</v>
      </c>
      <c r="G98" s="12">
        <v>0</v>
      </c>
    </row>
    <row r="99" spans="1:7" x14ac:dyDescent="0.25">
      <c r="A99" s="24" t="s">
        <v>121</v>
      </c>
      <c r="B99" s="24" t="s">
        <v>320</v>
      </c>
      <c r="C99" s="22">
        <v>1000</v>
      </c>
      <c r="D99" s="22">
        <v>1000</v>
      </c>
      <c r="E99" s="23">
        <f>IF(C99 &lt;&gt; "Private",(C99-1000)/1000,"Private")</f>
        <v>0</v>
      </c>
      <c r="F99" s="11">
        <f>IF(D99&gt;C99,146,IF(AND(D99=C99,D99&gt;0),50,IF(D99=0,0,-1)))</f>
        <v>50</v>
      </c>
      <c r="G99" s="12">
        <v>0</v>
      </c>
    </row>
    <row r="100" spans="1:7" x14ac:dyDescent="0.25">
      <c r="A100" s="24" t="s">
        <v>403</v>
      </c>
      <c r="B100" s="24" t="s">
        <v>294</v>
      </c>
      <c r="C100" s="22">
        <v>1000</v>
      </c>
      <c r="D100" s="22">
        <v>1000</v>
      </c>
      <c r="E100" s="23">
        <f>IF(C100 &lt;&gt; "Private",(C100-1000)/1000,"Private")</f>
        <v>0</v>
      </c>
      <c r="F100" s="11">
        <f>IF(D100&gt;C100,146,IF(AND(D100=C100,D100&gt;0),50,IF(D100=0,0,-1)))</f>
        <v>50</v>
      </c>
      <c r="G100" s="12">
        <v>0</v>
      </c>
    </row>
    <row r="101" spans="1:7" x14ac:dyDescent="0.25">
      <c r="A101" s="24" t="s">
        <v>100</v>
      </c>
      <c r="B101" s="24" t="s">
        <v>299</v>
      </c>
      <c r="C101" s="22">
        <v>1000</v>
      </c>
      <c r="D101" s="22">
        <v>1000</v>
      </c>
      <c r="E101" s="23">
        <f>IF(C101 &lt;&gt; "Private",(C101-1000)/1000,"Private")</f>
        <v>0</v>
      </c>
      <c r="F101" s="11">
        <f>IF(D101&gt;C101,146,IF(AND(D101=C101,D101&gt;0),50,IF(D101=0,0,-1)))</f>
        <v>50</v>
      </c>
      <c r="G101" s="12">
        <v>0</v>
      </c>
    </row>
    <row r="102" spans="1:7" x14ac:dyDescent="0.25">
      <c r="A102" s="24" t="s">
        <v>104</v>
      </c>
      <c r="B102" s="24" t="s">
        <v>303</v>
      </c>
      <c r="C102" s="22">
        <v>1000</v>
      </c>
      <c r="D102" s="22">
        <v>1000</v>
      </c>
      <c r="E102" s="23">
        <f>IF(C102 &lt;&gt; "Private",(C102-1000)/1000,"Private")</f>
        <v>0</v>
      </c>
      <c r="F102" s="11">
        <f>IF(D102&gt;C102,146,IF(AND(D102=C102,D102&gt;0),50,IF(D102=0,0,-1)))</f>
        <v>50</v>
      </c>
      <c r="G102" s="12">
        <v>0</v>
      </c>
    </row>
    <row r="103" spans="1:7" x14ac:dyDescent="0.25">
      <c r="A103" s="24" t="s">
        <v>108</v>
      </c>
      <c r="B103" s="24" t="s">
        <v>307</v>
      </c>
      <c r="C103" s="22">
        <v>1000</v>
      </c>
      <c r="D103" s="22">
        <v>1000</v>
      </c>
      <c r="E103" s="23">
        <f>IF(C103 &lt;&gt; "Private",(C103-1000)/1000,"Private")</f>
        <v>0</v>
      </c>
      <c r="F103" s="11">
        <f>IF(D103&gt;C103,146,IF(AND(D103=C103,D103&gt;0),50,IF(D103=0,0,-1)))</f>
        <v>50</v>
      </c>
      <c r="G103" s="12">
        <v>0</v>
      </c>
    </row>
    <row r="104" spans="1:7" x14ac:dyDescent="0.25">
      <c r="A104" s="24" t="s">
        <v>111</v>
      </c>
      <c r="B104" s="24" t="s">
        <v>310</v>
      </c>
      <c r="C104" s="22">
        <v>1000</v>
      </c>
      <c r="D104" s="22">
        <v>1000</v>
      </c>
      <c r="E104" s="23">
        <f>IF(C104 &lt;&gt; "Private",(C104-1000)/1000,"Private")</f>
        <v>0</v>
      </c>
      <c r="F104" s="11">
        <f>IF(D104&gt;C104,146,IF(AND(D104=C104,D104&gt;0),50,IF(D104=0,0,-1)))</f>
        <v>50</v>
      </c>
      <c r="G104" s="12">
        <v>0</v>
      </c>
    </row>
    <row r="105" spans="1:7" x14ac:dyDescent="0.25">
      <c r="A105" s="24" t="s">
        <v>114</v>
      </c>
      <c r="B105" s="24" t="s">
        <v>313</v>
      </c>
      <c r="C105" s="22">
        <v>1000</v>
      </c>
      <c r="D105" s="22">
        <v>1000</v>
      </c>
      <c r="E105" s="23">
        <f>IF(C105 &lt;&gt; "Private",(C105-1000)/1000,"Private")</f>
        <v>0</v>
      </c>
      <c r="F105" s="11">
        <f>IF(D105&gt;C105,146,IF(AND(D105=C105,D105&gt;0),50,IF(D105=0,0,-1)))</f>
        <v>50</v>
      </c>
      <c r="G105" s="12">
        <v>0</v>
      </c>
    </row>
    <row r="106" spans="1:7" x14ac:dyDescent="0.25">
      <c r="A106" s="24" t="s">
        <v>117</v>
      </c>
      <c r="B106" s="24" t="s">
        <v>316</v>
      </c>
      <c r="C106" s="22">
        <v>1000</v>
      </c>
      <c r="D106" s="22">
        <v>1000</v>
      </c>
      <c r="E106" s="23">
        <f>IF(C106 &lt;&gt; "Private",(C106-1000)/1000,"Private")</f>
        <v>0</v>
      </c>
      <c r="F106" s="11">
        <f>IF(D106&gt;C106,146,IF(AND(D106=C106,D106&gt;0),50,IF(D106=0,0,-1)))</f>
        <v>50</v>
      </c>
      <c r="G106" s="12">
        <v>0</v>
      </c>
    </row>
    <row r="107" spans="1:7" x14ac:dyDescent="0.25">
      <c r="A107" s="24" t="s">
        <v>116</v>
      </c>
      <c r="B107" s="24" t="s">
        <v>315</v>
      </c>
      <c r="C107" s="22">
        <v>1000</v>
      </c>
      <c r="D107" s="22">
        <v>1000</v>
      </c>
      <c r="E107" s="23">
        <f>IF(C107 &lt;&gt; "Private",(C107-1000)/1000,"Private")</f>
        <v>0</v>
      </c>
      <c r="F107" s="11">
        <f>IF(D107&gt;C107,146,IF(AND(D107=C107,D107&gt;0),50,IF(D107=0,0,-1)))</f>
        <v>50</v>
      </c>
      <c r="G107" s="12">
        <v>0</v>
      </c>
    </row>
    <row r="108" spans="1:7" x14ac:dyDescent="0.25">
      <c r="A108" s="24" t="s">
        <v>133</v>
      </c>
      <c r="B108" s="24" t="s">
        <v>334</v>
      </c>
      <c r="C108" s="22">
        <v>1000</v>
      </c>
      <c r="D108" s="22">
        <v>1000</v>
      </c>
      <c r="E108" s="23">
        <f>IF(C108 &lt;&gt; "Private",(C108-1000)/1000,"Private")</f>
        <v>0</v>
      </c>
      <c r="F108" s="11">
        <f>IF(D108&gt;C108,146,IF(AND(D108=C108,D108&gt;0),50,IF(D108=0,0,-1)))</f>
        <v>50</v>
      </c>
      <c r="G108" s="12">
        <v>0</v>
      </c>
    </row>
    <row r="109" spans="1:7" x14ac:dyDescent="0.25">
      <c r="A109" s="24" t="s">
        <v>135</v>
      </c>
      <c r="B109" s="24" t="s">
        <v>336</v>
      </c>
      <c r="C109" s="22">
        <v>1000</v>
      </c>
      <c r="D109" s="22">
        <v>1000</v>
      </c>
      <c r="E109" s="23">
        <f>IF(C109 &lt;&gt; "Private",(C109-1000)/1000,"Private")</f>
        <v>0</v>
      </c>
      <c r="F109" s="11">
        <f>IF(D109&gt;C109,146,IF(AND(D109=C109,D109&gt;0),50,IF(D109=0,0,-1)))</f>
        <v>50</v>
      </c>
      <c r="G109" s="12">
        <v>0</v>
      </c>
    </row>
    <row r="110" spans="1:7" x14ac:dyDescent="0.25">
      <c r="A110" s="24" t="s">
        <v>136</v>
      </c>
      <c r="B110" s="24" t="s">
        <v>337</v>
      </c>
      <c r="C110" s="22">
        <v>1000</v>
      </c>
      <c r="D110" s="22">
        <v>1000</v>
      </c>
      <c r="E110" s="23">
        <f>IF(C110 &lt;&gt; "Private",(C110-1000)/1000,"Private")</f>
        <v>0</v>
      </c>
      <c r="F110" s="11">
        <f>IF(D110&gt;C110,146,IF(AND(D110=C110,D110&gt;0),50,IF(D110=0,0,-1)))</f>
        <v>50</v>
      </c>
      <c r="G110" s="12">
        <v>0</v>
      </c>
    </row>
    <row r="111" spans="1:7" x14ac:dyDescent="0.25">
      <c r="A111" s="24" t="s">
        <v>404</v>
      </c>
      <c r="B111" s="24" t="s">
        <v>345</v>
      </c>
      <c r="C111" s="22">
        <v>1000</v>
      </c>
      <c r="D111" s="22">
        <v>1000</v>
      </c>
      <c r="E111" s="23">
        <f>IF(C111 &lt;&gt; "Private",(C111-1000)/1000,"Private")</f>
        <v>0</v>
      </c>
      <c r="F111" s="11">
        <f>IF(D111&gt;C111,146,IF(AND(D111=C111,D111&gt;0),50,IF(D111=0,0,-1)))</f>
        <v>50</v>
      </c>
      <c r="G111" s="12">
        <v>0</v>
      </c>
    </row>
    <row r="112" spans="1:7" x14ac:dyDescent="0.25">
      <c r="A112" s="24" t="s">
        <v>146</v>
      </c>
      <c r="B112" s="24" t="s">
        <v>348</v>
      </c>
      <c r="C112" s="22">
        <v>1000</v>
      </c>
      <c r="D112" s="22">
        <v>1000</v>
      </c>
      <c r="E112" s="23">
        <f>IF(C112 &lt;&gt; "Private",(C112-1000)/1000,"Private")</f>
        <v>0</v>
      </c>
      <c r="F112" s="11">
        <f>IF(D112&gt;C112,146,IF(AND(D112=C112,D112&gt;0),50,IF(D112=0,0,-1)))</f>
        <v>50</v>
      </c>
      <c r="G112" s="12">
        <v>0</v>
      </c>
    </row>
    <row r="113" spans="1:7" x14ac:dyDescent="0.25">
      <c r="A113" s="24" t="s">
        <v>4</v>
      </c>
      <c r="B113" s="24" t="s">
        <v>198</v>
      </c>
      <c r="C113" s="22">
        <v>1000</v>
      </c>
      <c r="D113" s="22">
        <v>1000</v>
      </c>
      <c r="E113" s="23">
        <f>IF(C113 &lt;&gt; "Private",(C113-1000)/1000,"Private")</f>
        <v>0</v>
      </c>
      <c r="F113" s="11">
        <f>IF(D113&gt;C113,146,IF(AND(D113=C113,D113&gt;0),50,IF(D113=0,0,-1)))</f>
        <v>50</v>
      </c>
      <c r="G113" s="12">
        <v>0</v>
      </c>
    </row>
    <row r="114" spans="1:7" x14ac:dyDescent="0.25">
      <c r="A114" s="24" t="s">
        <v>187</v>
      </c>
      <c r="B114" s="24" t="s">
        <v>392</v>
      </c>
      <c r="C114" s="22">
        <v>1000</v>
      </c>
      <c r="D114" s="22">
        <v>1000</v>
      </c>
      <c r="E114" s="23">
        <f>IF(C114 &lt;&gt; "Private",(C114-1000)/1000,"Private")</f>
        <v>0</v>
      </c>
      <c r="F114" s="11">
        <f>IF(D114&gt;C114,146,IF(AND(D114=C114,D114&gt;0),50,IF(D114=0,0,-1)))</f>
        <v>50</v>
      </c>
      <c r="G114" s="12">
        <v>0</v>
      </c>
    </row>
    <row r="115" spans="1:7" x14ac:dyDescent="0.25">
      <c r="A115" s="24" t="s">
        <v>160</v>
      </c>
      <c r="B115" s="24" t="s">
        <v>361</v>
      </c>
      <c r="C115" s="22">
        <v>1000</v>
      </c>
      <c r="D115" s="22">
        <v>1000</v>
      </c>
      <c r="E115" s="23">
        <f>IF(C115 &lt;&gt; "Private",(C115-1000)/1000,"Private")</f>
        <v>0</v>
      </c>
      <c r="F115" s="11">
        <f>IF(D115&gt;C115,146,IF(AND(D115=C115,D115&gt;0),50,IF(D115=0,0,-1)))</f>
        <v>50</v>
      </c>
      <c r="G115" s="12">
        <v>0</v>
      </c>
    </row>
    <row r="116" spans="1:7" x14ac:dyDescent="0.25">
      <c r="A116" s="24" t="s">
        <v>162</v>
      </c>
      <c r="B116" s="24" t="s">
        <v>363</v>
      </c>
      <c r="C116" s="22">
        <v>1000</v>
      </c>
      <c r="D116" s="22">
        <v>1000</v>
      </c>
      <c r="E116" s="23">
        <f>IF(C116 &lt;&gt; "Private",(C116-1000)/1000,"Private")</f>
        <v>0</v>
      </c>
      <c r="F116" s="11">
        <f>IF(D116&gt;C116,146,IF(AND(D116=C116,D116&gt;0),50,IF(D116=0,0,-1)))</f>
        <v>50</v>
      </c>
      <c r="G116" s="25">
        <v>0</v>
      </c>
    </row>
    <row r="117" spans="1:7" x14ac:dyDescent="0.25">
      <c r="A117" s="26">
        <v>11111111</v>
      </c>
      <c r="B117" s="24" t="s">
        <v>372</v>
      </c>
      <c r="C117" s="22">
        <v>1000</v>
      </c>
      <c r="D117" s="22">
        <v>1000</v>
      </c>
      <c r="E117" s="23">
        <f>IF(C117 &lt;&gt; "Private",(C117-1000)/1000,"Private")</f>
        <v>0</v>
      </c>
      <c r="F117" s="11">
        <f>IF(D117&gt;C117,146,IF(AND(D117=C117,D117&gt;0),50,IF(D117=0,0,-1)))</f>
        <v>50</v>
      </c>
      <c r="G117" s="12">
        <v>0</v>
      </c>
    </row>
    <row r="118" spans="1:7" x14ac:dyDescent="0.25">
      <c r="A118" s="24" t="s">
        <v>173</v>
      </c>
      <c r="B118" s="24" t="s">
        <v>375</v>
      </c>
      <c r="C118" s="22">
        <v>1000</v>
      </c>
      <c r="D118" s="22">
        <v>1000</v>
      </c>
      <c r="E118" s="23">
        <f>IF(C118 &lt;&gt; "Private",(C118-1000)/1000,"Private")</f>
        <v>0</v>
      </c>
      <c r="F118" s="11">
        <f>IF(D118&gt;C118,146,IF(AND(D118=C118,D118&gt;0),50,IF(D118=0,0,-1)))</f>
        <v>50</v>
      </c>
      <c r="G118" s="12">
        <v>0</v>
      </c>
    </row>
    <row r="119" spans="1:7" x14ac:dyDescent="0.25">
      <c r="A119" s="24" t="s">
        <v>185</v>
      </c>
      <c r="B119" s="24" t="s">
        <v>390</v>
      </c>
      <c r="C119" s="22">
        <v>1000</v>
      </c>
      <c r="D119" s="22">
        <v>1000</v>
      </c>
      <c r="E119" s="23">
        <f>IF(C119 &lt;&gt; "Private",(C119-1000)/1000,"Private")</f>
        <v>0</v>
      </c>
      <c r="F119" s="11">
        <f>IF(D119&gt;C119,146,IF(AND(D119=C119,D119&gt;0),50,IF(D119=0,0,-1)))</f>
        <v>50</v>
      </c>
      <c r="G119" s="12">
        <v>0</v>
      </c>
    </row>
    <row r="120" spans="1:7" x14ac:dyDescent="0.25">
      <c r="A120" s="24" t="s">
        <v>124</v>
      </c>
      <c r="B120" s="24" t="s">
        <v>325</v>
      </c>
      <c r="C120" s="22">
        <v>1000</v>
      </c>
      <c r="D120" s="22">
        <v>987.36</v>
      </c>
      <c r="E120" s="23">
        <f>IF(C120 &lt;&gt; "Private",(C120-1000)/1000,"Private")</f>
        <v>0</v>
      </c>
      <c r="F120" s="11">
        <f>IF(D120&gt;C120,146,IF(AND(D120=C120,D120&gt;0),50,IF(D120=0,0,-1)))</f>
        <v>-1</v>
      </c>
      <c r="G120" s="12">
        <v>0</v>
      </c>
    </row>
    <row r="121" spans="1:7" x14ac:dyDescent="0.25">
      <c r="A121" s="24" t="s">
        <v>65</v>
      </c>
      <c r="B121" s="24" t="s">
        <v>261</v>
      </c>
      <c r="C121" s="22">
        <v>1000</v>
      </c>
      <c r="D121" s="22">
        <v>978</v>
      </c>
      <c r="E121" s="23">
        <f>IF(C121 &lt;&gt; "Private",(C121-1000)/1000,"Private")</f>
        <v>0</v>
      </c>
      <c r="F121" s="11">
        <f>IF(D121&gt;C121,146,IF(AND(D121=C121,D121&gt;0),50,IF(D121=0,0,-1)))</f>
        <v>-1</v>
      </c>
      <c r="G121" s="12">
        <v>0</v>
      </c>
    </row>
    <row r="122" spans="1:7" x14ac:dyDescent="0.25">
      <c r="A122" s="24" t="s">
        <v>59</v>
      </c>
      <c r="B122" s="24" t="s">
        <v>254</v>
      </c>
      <c r="C122" s="22">
        <v>1000</v>
      </c>
      <c r="D122" s="22">
        <v>763</v>
      </c>
      <c r="E122" s="23">
        <f>IF(C122 &lt;&gt; "Private",(C122-1000)/1000,"Private")</f>
        <v>0</v>
      </c>
      <c r="F122" s="11">
        <f>IF(D122&gt;C122,146,IF(AND(D122=C122,D122&gt;0),50,IF(D122=0,0,-1)))</f>
        <v>-1</v>
      </c>
      <c r="G122" s="12">
        <v>0</v>
      </c>
    </row>
    <row r="123" spans="1:7" x14ac:dyDescent="0.25">
      <c r="A123" s="24" t="s">
        <v>126</v>
      </c>
      <c r="B123" s="24" t="s">
        <v>327</v>
      </c>
      <c r="C123" s="22">
        <v>999.54</v>
      </c>
      <c r="D123" s="22">
        <v>999.54</v>
      </c>
      <c r="E123" s="23">
        <f>IF(C123 &lt;&gt; "Private",(C123-1000)/1000,"Private")</f>
        <v>-4.6000000000003639E-4</v>
      </c>
      <c r="F123" s="11">
        <f>IF(D123&gt;C123,146,IF(AND(D123=C123,D123&gt;0),50,IF(D123=0,0,-1)))</f>
        <v>50</v>
      </c>
      <c r="G123" s="12">
        <v>0</v>
      </c>
    </row>
    <row r="124" spans="1:7" x14ac:dyDescent="0.25">
      <c r="A124" s="24" t="s">
        <v>91</v>
      </c>
      <c r="B124" s="24" t="s">
        <v>289</v>
      </c>
      <c r="C124" s="22">
        <v>998.8</v>
      </c>
      <c r="D124" s="22">
        <v>1000.5</v>
      </c>
      <c r="E124" s="23">
        <f>IF(C124 &lt;&gt; "Private",(C124-1000)/1000,"Private")</f>
        <v>-1.2000000000000454E-3</v>
      </c>
      <c r="F124" s="11">
        <f>IF(D124&gt;C124,146,IF(AND(D124=C124,D124&gt;0),50,IF(D124=0,0,-1)))</f>
        <v>146</v>
      </c>
      <c r="G124" s="12">
        <v>0</v>
      </c>
    </row>
    <row r="125" spans="1:7" x14ac:dyDescent="0.25">
      <c r="A125" s="24" t="s">
        <v>5</v>
      </c>
      <c r="B125" s="24" t="s">
        <v>199</v>
      </c>
      <c r="C125" s="22">
        <v>998.78</v>
      </c>
      <c r="D125" s="22">
        <v>870.7</v>
      </c>
      <c r="E125" s="23">
        <f>IF(C125 &lt;&gt; "Private",(C125-1000)/1000,"Private")</f>
        <v>-1.2200000000000273E-3</v>
      </c>
      <c r="F125" s="11">
        <f>IF(D125&gt;C125,146,IF(AND(D125=C125,D125&gt;0),50,IF(D125=0,0,-1)))</f>
        <v>-1</v>
      </c>
      <c r="G125" s="12">
        <v>0</v>
      </c>
    </row>
    <row r="126" spans="1:7" x14ac:dyDescent="0.25">
      <c r="A126" s="24" t="s">
        <v>64</v>
      </c>
      <c r="B126" s="24" t="s">
        <v>260</v>
      </c>
      <c r="C126" s="22">
        <v>998.69</v>
      </c>
      <c r="D126" s="22">
        <v>998.69</v>
      </c>
      <c r="E126" s="23">
        <f>IF(C126 &lt;&gt; "Private",(C126-1000)/1000,"Private")</f>
        <v>-1.3099999999999453E-3</v>
      </c>
      <c r="F126" s="11">
        <f>IF(D126&gt;C126,146,IF(AND(D126=C126,D126&gt;0),50,IF(D126=0,0,-1)))</f>
        <v>50</v>
      </c>
      <c r="G126" s="12">
        <v>0</v>
      </c>
    </row>
    <row r="127" spans="1:7" x14ac:dyDescent="0.25">
      <c r="A127" s="24" t="s">
        <v>38</v>
      </c>
      <c r="B127" s="24" t="s">
        <v>233</v>
      </c>
      <c r="C127" s="22">
        <v>984.24</v>
      </c>
      <c r="D127" s="22">
        <v>984.24</v>
      </c>
      <c r="E127" s="23">
        <f>IF(C127 &lt;&gt; "Private",(C127-1000)/1000,"Private")</f>
        <v>-1.5759999999999989E-2</v>
      </c>
      <c r="F127" s="11">
        <f>IF(D127&gt;C127,146,IF(AND(D127=C127,D127&gt;0),50,IF(D127=0,0,-1)))</f>
        <v>50</v>
      </c>
      <c r="G127" s="12">
        <v>0</v>
      </c>
    </row>
    <row r="128" spans="1:7" x14ac:dyDescent="0.25">
      <c r="A128" s="24" t="s">
        <v>166</v>
      </c>
      <c r="B128" s="24" t="s">
        <v>367</v>
      </c>
      <c r="C128" s="22">
        <v>982.87</v>
      </c>
      <c r="D128" s="22">
        <v>858.65</v>
      </c>
      <c r="E128" s="23">
        <f>IF(C128 &lt;&gt; "Private",(C128-1000)/1000,"Private")</f>
        <v>-1.7129999999999996E-2</v>
      </c>
      <c r="F128" s="11">
        <f>IF(D128&gt;C128,146,IF(AND(D128=C128,D128&gt;0),50,IF(D128=0,0,-1)))</f>
        <v>-1</v>
      </c>
      <c r="G128" s="12">
        <v>0</v>
      </c>
    </row>
    <row r="129" spans="1:7" x14ac:dyDescent="0.25">
      <c r="A129" s="24" t="s">
        <v>115</v>
      </c>
      <c r="B129" s="24" t="s">
        <v>314</v>
      </c>
      <c r="C129" s="22">
        <v>916.24</v>
      </c>
      <c r="D129" s="22">
        <v>916.24</v>
      </c>
      <c r="E129" s="23">
        <f>IF(C129 &lt;&gt; "Private",(C129-1000)/1000,"Private")</f>
        <v>-8.3759999999999987E-2</v>
      </c>
      <c r="F129" s="11">
        <f>IF(D129&gt;C129,146,IF(AND(D129=C129,D129&gt;0),50,IF(D129=0,0,-1)))</f>
        <v>50</v>
      </c>
      <c r="G129" s="12">
        <v>0</v>
      </c>
    </row>
    <row r="130" spans="1:7" x14ac:dyDescent="0.25">
      <c r="A130" s="24" t="s">
        <v>1</v>
      </c>
      <c r="B130" s="24" t="s">
        <v>195</v>
      </c>
      <c r="C130" s="22">
        <v>892.13</v>
      </c>
      <c r="D130" s="22">
        <v>892.13</v>
      </c>
      <c r="E130" s="23">
        <f>IF(C130 &lt;&gt; "Private",(C130-1000)/1000,"Private")</f>
        <v>-0.10787000000000001</v>
      </c>
      <c r="F130" s="11">
        <f>IF(D130&gt;C130,146,IF(AND(D130=C130,D130&gt;0),50,IF(D130=0,0,-1)))</f>
        <v>50</v>
      </c>
      <c r="G130" s="12">
        <v>0</v>
      </c>
    </row>
    <row r="131" spans="1:7" x14ac:dyDescent="0.25">
      <c r="A131" s="24" t="s">
        <v>407</v>
      </c>
      <c r="B131" s="24" t="s">
        <v>394</v>
      </c>
      <c r="C131" s="22">
        <v>870.4</v>
      </c>
      <c r="D131" s="22">
        <v>870.4</v>
      </c>
      <c r="E131" s="23">
        <f>IF(C131 &lt;&gt; "Private",(C131-1000)/1000,"Private")</f>
        <v>-0.12960000000000002</v>
      </c>
      <c r="F131" s="11">
        <f>IF(D131&gt;C131,146,IF(AND(D131=C131,D131&gt;0),50,IF(D131=0,0,-1)))</f>
        <v>50</v>
      </c>
      <c r="G131" s="12">
        <v>0</v>
      </c>
    </row>
    <row r="132" spans="1:7" x14ac:dyDescent="0.25">
      <c r="A132" s="24" t="s">
        <v>8</v>
      </c>
      <c r="B132" s="24" t="s">
        <v>203</v>
      </c>
      <c r="C132" s="22">
        <v>849.3</v>
      </c>
      <c r="D132" s="22">
        <v>869.73</v>
      </c>
      <c r="E132" s="23">
        <f>IF(C132 &lt;&gt; "Private",(C132-1000)/1000,"Private")</f>
        <v>-0.15070000000000006</v>
      </c>
      <c r="F132" s="11">
        <f>IF(D132&gt;C132,146,IF(AND(D132=C132,D132&gt;0),50,IF(D132=0,0,-1)))</f>
        <v>146</v>
      </c>
      <c r="G132" s="12">
        <v>0</v>
      </c>
    </row>
    <row r="133" spans="1:7" x14ac:dyDescent="0.25">
      <c r="A133" s="24" t="s">
        <v>44</v>
      </c>
      <c r="B133" s="24" t="s">
        <v>239</v>
      </c>
      <c r="C133" s="22">
        <v>818.99</v>
      </c>
      <c r="D133" s="22">
        <v>737.73</v>
      </c>
      <c r="E133" s="23">
        <f>IF(C133 &lt;&gt; "Private",(C133-1000)/1000,"Private")</f>
        <v>-0.18101</v>
      </c>
      <c r="F133" s="11">
        <f>IF(D133&gt;C133,146,IF(AND(D133=C133,D133&gt;0),50,IF(D133=0,0,-1)))</f>
        <v>-1</v>
      </c>
      <c r="G133" s="12">
        <v>0</v>
      </c>
    </row>
    <row r="134" spans="1:7" x14ac:dyDescent="0.25">
      <c r="A134" s="24" t="s">
        <v>84</v>
      </c>
      <c r="B134" s="24" t="s">
        <v>281</v>
      </c>
      <c r="C134" s="22">
        <v>814.9</v>
      </c>
      <c r="D134" s="22">
        <v>814.9</v>
      </c>
      <c r="E134" s="23">
        <f>IF(C134 &lt;&gt; "Private",(C134-1000)/1000,"Private")</f>
        <v>-0.18510000000000001</v>
      </c>
      <c r="F134" s="11">
        <f>IF(D134&gt;C134,146,IF(AND(D134=C134,D134&gt;0),50,IF(D134=0,0,-1)))</f>
        <v>50</v>
      </c>
      <c r="G134" s="12">
        <v>0</v>
      </c>
    </row>
    <row r="135" spans="1:7" x14ac:dyDescent="0.25">
      <c r="A135" s="24" t="s">
        <v>172</v>
      </c>
      <c r="B135" s="24" t="s">
        <v>374</v>
      </c>
      <c r="C135" s="22">
        <v>811.51</v>
      </c>
      <c r="D135" s="22">
        <v>811.51</v>
      </c>
      <c r="E135" s="23">
        <f>IF(C135 &lt;&gt; "Private",(C135-1000)/1000,"Private")</f>
        <v>-0.18849000000000002</v>
      </c>
      <c r="F135" s="11">
        <f>IF(D135&gt;C135,146,IF(AND(D135=C135,D135&gt;0),50,IF(D135=0,0,-1)))</f>
        <v>50</v>
      </c>
      <c r="G135" s="12">
        <v>0</v>
      </c>
    </row>
    <row r="136" spans="1:7" x14ac:dyDescent="0.25">
      <c r="A136" s="24" t="s">
        <v>139</v>
      </c>
      <c r="B136" s="24" t="s">
        <v>340</v>
      </c>
      <c r="C136" s="22">
        <v>773.05</v>
      </c>
      <c r="D136" s="22">
        <v>773.05</v>
      </c>
      <c r="E136" s="23">
        <f>IF(C136 &lt;&gt; "Private",(C136-1000)/1000,"Private")</f>
        <v>-0.22695000000000004</v>
      </c>
      <c r="F136" s="11">
        <f>IF(D136&gt;C136,146,IF(AND(D136=C136,D136&gt;0),50,IF(D136=0,0,-1)))</f>
        <v>50</v>
      </c>
      <c r="G136" s="12">
        <v>0</v>
      </c>
    </row>
    <row r="137" spans="1:7" x14ac:dyDescent="0.25">
      <c r="A137" s="24" t="s">
        <v>141</v>
      </c>
      <c r="B137" s="24" t="s">
        <v>342</v>
      </c>
      <c r="C137" s="22">
        <v>717.82</v>
      </c>
      <c r="D137" s="22">
        <v>465.75</v>
      </c>
      <c r="E137" s="23">
        <f>IF(C137 &lt;&gt; "Private",(C137-1000)/1000,"Private")</f>
        <v>-0.28217999999999993</v>
      </c>
      <c r="F137" s="11">
        <f>IF(D137&gt;C137,146,IF(AND(D137=C137,D137&gt;0),50,IF(D137=0,0,-1)))</f>
        <v>-1</v>
      </c>
      <c r="G137" s="12">
        <v>0</v>
      </c>
    </row>
    <row r="138" spans="1:7" x14ac:dyDescent="0.25">
      <c r="A138" s="24" t="s">
        <v>177</v>
      </c>
      <c r="B138" s="24" t="s">
        <v>379</v>
      </c>
      <c r="C138" s="22">
        <v>557.65</v>
      </c>
      <c r="D138" s="22">
        <v>516.38</v>
      </c>
      <c r="E138" s="23">
        <f>IF(C138 &lt;&gt; "Private",(C138-1000)/1000,"Private")</f>
        <v>-0.44235000000000002</v>
      </c>
      <c r="F138" s="11">
        <f>IF(D138&gt;C138,146,IF(AND(D138=C138,D138&gt;0),50,IF(D138=0,0,-1)))</f>
        <v>-1</v>
      </c>
      <c r="G138" s="12">
        <v>0</v>
      </c>
    </row>
    <row r="139" spans="1:7" x14ac:dyDescent="0.25">
      <c r="A139" s="24" t="s">
        <v>157</v>
      </c>
      <c r="B139" s="24" t="s">
        <v>358</v>
      </c>
      <c r="C139" s="22">
        <v>532.23</v>
      </c>
      <c r="D139" s="22">
        <v>595.05999999999995</v>
      </c>
      <c r="E139" s="23">
        <f>IF(C139 &lt;&gt; "Private",(C139-1000)/1000,"Private")</f>
        <v>-0.46776999999999996</v>
      </c>
      <c r="F139" s="11">
        <f>IF(D139&gt;C139,146,IF(AND(D139=C139,D139&gt;0),50,IF(D139=0,0,-1)))</f>
        <v>146</v>
      </c>
      <c r="G139" s="12">
        <v>0</v>
      </c>
    </row>
    <row r="140" spans="1:7" x14ac:dyDescent="0.25">
      <c r="A140" s="24" t="s">
        <v>184</v>
      </c>
      <c r="B140" s="24" t="s">
        <v>389</v>
      </c>
      <c r="C140" s="22">
        <v>478.89</v>
      </c>
      <c r="D140" s="22">
        <v>220.89</v>
      </c>
      <c r="E140" s="23">
        <f>IF(C140 &lt;&gt; "Private",(C140-1000)/1000,"Private")</f>
        <v>-0.52110999999999996</v>
      </c>
      <c r="F140" s="11">
        <f>IF(D140&gt;C140,146,IF(AND(D140=C140,D140&gt;0),50,IF(D140=0,0,-1)))</f>
        <v>-1</v>
      </c>
      <c r="G140" s="12">
        <v>0</v>
      </c>
    </row>
    <row r="141" spans="1:7" x14ac:dyDescent="0.25">
      <c r="A141" s="24" t="s">
        <v>62</v>
      </c>
      <c r="B141" s="24" t="s">
        <v>381</v>
      </c>
      <c r="C141" s="22">
        <v>385.04</v>
      </c>
      <c r="D141" s="22">
        <v>419.16</v>
      </c>
      <c r="E141" s="23">
        <f>IF(C141 &lt;&gt; "Private",(C141-1000)/1000,"Private")</f>
        <v>-0.61496000000000006</v>
      </c>
      <c r="F141" s="11">
        <f>IF(D141&gt;C141,146,IF(AND(D141=C141,D141&gt;0),50,IF(D141=0,0,-1)))</f>
        <v>146</v>
      </c>
      <c r="G141" s="12">
        <v>0</v>
      </c>
    </row>
    <row r="142" spans="1:7" x14ac:dyDescent="0.25">
      <c r="A142" s="24" t="s">
        <v>188</v>
      </c>
      <c r="B142" s="24" t="s">
        <v>395</v>
      </c>
      <c r="C142" s="22">
        <v>242.64</v>
      </c>
      <c r="D142" s="22">
        <v>242.64</v>
      </c>
      <c r="E142" s="23">
        <f>IF(C142 &lt;&gt; "Private",(C142-1000)/1000,"Private")</f>
        <v>-0.75736000000000003</v>
      </c>
      <c r="F142" s="11">
        <f>IF(D142&gt;C142,146,IF(AND(D142=C142,D142&gt;0),50,IF(D142=0,0,-1)))</f>
        <v>50</v>
      </c>
      <c r="G142" s="12">
        <v>0</v>
      </c>
    </row>
    <row r="143" spans="1:7" x14ac:dyDescent="0.25">
      <c r="A143" s="24" t="s">
        <v>78</v>
      </c>
      <c r="B143" s="24" t="s">
        <v>275</v>
      </c>
      <c r="C143" s="22">
        <v>210.57</v>
      </c>
      <c r="D143" s="22">
        <v>217.46</v>
      </c>
      <c r="E143" s="23">
        <f>IF(C143 &lt;&gt; "Private",(C143-1000)/1000,"Private")</f>
        <v>-0.78943000000000008</v>
      </c>
      <c r="F143" s="11">
        <f>IF(D143&gt;C143,146,IF(AND(D143=C143,D143&gt;0),50,IF(D143=0,0,-1)))</f>
        <v>146</v>
      </c>
      <c r="G143" s="12">
        <v>0</v>
      </c>
    </row>
    <row r="144" spans="1:7" x14ac:dyDescent="0.25">
      <c r="A144" s="24" t="s">
        <v>123</v>
      </c>
      <c r="B144" s="24" t="s">
        <v>322</v>
      </c>
      <c r="C144" s="22">
        <v>118.26</v>
      </c>
      <c r="D144" s="22">
        <v>56.26</v>
      </c>
      <c r="E144" s="23">
        <f>IF(C144 &lt;&gt; "Private",(C144-1000)/1000,"Private")</f>
        <v>-0.88173999999999997</v>
      </c>
      <c r="F144" s="11">
        <f>IF(D144&gt;C144,146,IF(AND(D144=C144,D144&gt;0),50,IF(D144=0,0,-1)))</f>
        <v>-1</v>
      </c>
      <c r="G144" s="12">
        <v>0</v>
      </c>
    </row>
    <row r="145" spans="1:7" x14ac:dyDescent="0.25">
      <c r="A145" s="24" t="s">
        <v>34</v>
      </c>
      <c r="B145" s="24" t="s">
        <v>229</v>
      </c>
      <c r="C145" s="22">
        <v>104.86</v>
      </c>
      <c r="D145" s="22">
        <v>104.86</v>
      </c>
      <c r="E145" s="23">
        <f>IF(C145 &lt;&gt; "Private",(C145-1000)/1000,"Private")</f>
        <v>-0.89513999999999994</v>
      </c>
      <c r="F145" s="11">
        <f>IF(D145&gt;C145,146,IF(AND(D145=C145,D145&gt;0),50,IF(D145=0,0,-1)))</f>
        <v>50</v>
      </c>
      <c r="G145" s="12">
        <v>0</v>
      </c>
    </row>
    <row r="146" spans="1:7" x14ac:dyDescent="0.25">
      <c r="A146" s="24" t="s">
        <v>170</v>
      </c>
      <c r="B146" s="24" t="s">
        <v>371</v>
      </c>
      <c r="C146" s="22">
        <v>98.07</v>
      </c>
      <c r="D146" s="22">
        <v>98.07</v>
      </c>
      <c r="E146" s="23">
        <f>IF(C146 &lt;&gt; "Private",(C146-1000)/1000,"Private")</f>
        <v>-0.90193000000000001</v>
      </c>
      <c r="F146" s="11">
        <f>IF(D146&gt;C146,146,IF(AND(D146=C146,D146&gt;0),50,IF(D146=0,0,-1)))</f>
        <v>50</v>
      </c>
      <c r="G146" s="12">
        <v>0</v>
      </c>
    </row>
    <row r="147" spans="1:7" x14ac:dyDescent="0.25">
      <c r="A147" s="24" t="s">
        <v>182</v>
      </c>
      <c r="B147" s="24" t="s">
        <v>387</v>
      </c>
      <c r="C147" s="22">
        <v>84.53</v>
      </c>
      <c r="D147" s="22">
        <v>65.040000000000006</v>
      </c>
      <c r="E147" s="23">
        <f>IF(C147 &lt;&gt; "Private",(C147-1000)/1000,"Private")</f>
        <v>-0.91547000000000001</v>
      </c>
      <c r="F147" s="11">
        <f>IF(D147&gt;C147,146,IF(AND(D147=C147,D147&gt;0),50,IF(D147=0,0,-1)))</f>
        <v>-1</v>
      </c>
      <c r="G147" s="12">
        <v>0</v>
      </c>
    </row>
    <row r="148" spans="1:7" x14ac:dyDescent="0.25">
      <c r="A148" s="24" t="s">
        <v>46</v>
      </c>
      <c r="B148" s="24" t="s">
        <v>241</v>
      </c>
      <c r="C148" s="22">
        <v>77.650000000000006</v>
      </c>
      <c r="D148" s="22">
        <v>77.650000000000006</v>
      </c>
      <c r="E148" s="23">
        <f>IF(C148 &lt;&gt; "Private",(C148-1000)/1000,"Private")</f>
        <v>-0.92235</v>
      </c>
      <c r="F148" s="11">
        <f>IF(D148&gt;C148,146,IF(AND(D148=C148,D148&gt;0),50,IF(D148=0,0,-1)))</f>
        <v>50</v>
      </c>
      <c r="G148" s="12">
        <v>0</v>
      </c>
    </row>
    <row r="149" spans="1:7" x14ac:dyDescent="0.25">
      <c r="A149" s="24" t="s">
        <v>171</v>
      </c>
      <c r="B149" s="24" t="s">
        <v>373</v>
      </c>
      <c r="C149" s="22">
        <v>64.81</v>
      </c>
      <c r="D149" s="22">
        <v>64.81</v>
      </c>
      <c r="E149" s="23">
        <f>IF(C149 &lt;&gt; "Private",(C149-1000)/1000,"Private")</f>
        <v>-0.93519000000000008</v>
      </c>
      <c r="F149" s="11">
        <f>IF(D149&gt;C149,146,IF(AND(D149=C149,D149&gt;0),50,IF(D149=0,0,-1)))</f>
        <v>50</v>
      </c>
      <c r="G149" s="12">
        <v>0</v>
      </c>
    </row>
    <row r="150" spans="1:7" x14ac:dyDescent="0.25">
      <c r="A150" s="24" t="s">
        <v>24</v>
      </c>
      <c r="B150" s="24" t="s">
        <v>219</v>
      </c>
      <c r="C150" s="22">
        <v>48.01</v>
      </c>
      <c r="D150" s="22">
        <v>48.01</v>
      </c>
      <c r="E150" s="23">
        <f>IF(C150 &lt;&gt; "Private",(C150-1000)/1000,"Private")</f>
        <v>-0.95199</v>
      </c>
      <c r="F150" s="11">
        <f>IF(D150&gt;C150,146,IF(AND(D150=C150,D150&gt;0),50,IF(D150=0,0,-1)))</f>
        <v>50</v>
      </c>
      <c r="G150" s="12">
        <v>0</v>
      </c>
    </row>
    <row r="151" spans="1:7" x14ac:dyDescent="0.25">
      <c r="A151" s="24" t="s">
        <v>17</v>
      </c>
      <c r="B151" s="24" t="s">
        <v>212</v>
      </c>
      <c r="C151" s="22">
        <v>39.67</v>
      </c>
      <c r="D151" s="22">
        <v>39.67</v>
      </c>
      <c r="E151" s="23">
        <f>IF(C151 &lt;&gt; "Private",(C151-1000)/1000,"Private")</f>
        <v>-0.96033000000000002</v>
      </c>
      <c r="F151" s="11">
        <f>IF(D151&gt;C151,146,IF(AND(D151=C151,D151&gt;0),50,IF(D151=0,0,-1)))</f>
        <v>50</v>
      </c>
      <c r="G151" s="12">
        <v>0</v>
      </c>
    </row>
    <row r="152" spans="1:7" x14ac:dyDescent="0.25">
      <c r="A152" s="24" t="s">
        <v>167</v>
      </c>
      <c r="B152" s="24" t="s">
        <v>368</v>
      </c>
      <c r="C152" s="22">
        <v>39.06</v>
      </c>
      <c r="D152" s="22">
        <v>50.02</v>
      </c>
      <c r="E152" s="23">
        <f>IF(C152 &lt;&gt; "Private",(C152-1000)/1000,"Private")</f>
        <v>-0.96094000000000002</v>
      </c>
      <c r="F152" s="11">
        <f>IF(D152&gt;C152,146,IF(AND(D152=C152,D152&gt;0),50,IF(D152=0,0,-1)))</f>
        <v>146</v>
      </c>
      <c r="G152" s="12">
        <v>0</v>
      </c>
    </row>
    <row r="153" spans="1:7" x14ac:dyDescent="0.25">
      <c r="A153" s="24" t="s">
        <v>134</v>
      </c>
      <c r="B153" s="24" t="s">
        <v>335</v>
      </c>
      <c r="C153" s="22">
        <v>36.49</v>
      </c>
      <c r="D153" s="22">
        <v>36.49</v>
      </c>
      <c r="E153" s="23">
        <f>IF(C153 &lt;&gt; "Private",(C153-1000)/1000,"Private")</f>
        <v>-0.96350999999999998</v>
      </c>
      <c r="F153" s="11">
        <f>IF(D153&gt;C153,146,IF(AND(D153=C153,D153&gt;0),50,IF(D153=0,0,-1)))</f>
        <v>50</v>
      </c>
      <c r="G153" s="12">
        <v>0</v>
      </c>
    </row>
    <row r="154" spans="1:7" x14ac:dyDescent="0.25">
      <c r="A154" s="24" t="s">
        <v>20</v>
      </c>
      <c r="B154" s="24" t="s">
        <v>215</v>
      </c>
      <c r="C154" s="22">
        <v>35.01</v>
      </c>
      <c r="D154" s="22">
        <v>35.01</v>
      </c>
      <c r="E154" s="23">
        <f>IF(C154 &lt;&gt; "Private",(C154-1000)/1000,"Private")</f>
        <v>-0.96499000000000001</v>
      </c>
      <c r="F154" s="11">
        <f>IF(D154&gt;C154,146,IF(AND(D154=C154,D154&gt;0),50,IF(D154=0,0,-1)))</f>
        <v>50</v>
      </c>
      <c r="G154" s="12">
        <v>0</v>
      </c>
    </row>
    <row r="155" spans="1:7" x14ac:dyDescent="0.25">
      <c r="A155" s="24" t="s">
        <v>132</v>
      </c>
      <c r="B155" s="24" t="s">
        <v>333</v>
      </c>
      <c r="C155" s="22">
        <v>33.74</v>
      </c>
      <c r="D155" s="22">
        <v>33.74</v>
      </c>
      <c r="E155" s="23">
        <f>IF(C155 &lt;&gt; "Private",(C155-1000)/1000,"Private")</f>
        <v>-0.96626000000000001</v>
      </c>
      <c r="F155" s="11">
        <f>IF(D155&gt;C155,146,IF(AND(D155=C155,D155&gt;0),50,IF(D155=0,0,-1)))</f>
        <v>50</v>
      </c>
      <c r="G155" s="12">
        <v>0</v>
      </c>
    </row>
    <row r="156" spans="1:7" x14ac:dyDescent="0.25">
      <c r="A156" s="24" t="s">
        <v>57</v>
      </c>
      <c r="B156" s="24" t="s">
        <v>252</v>
      </c>
      <c r="C156" s="22">
        <v>31.11</v>
      </c>
      <c r="D156" s="22">
        <v>31.11</v>
      </c>
      <c r="E156" s="23">
        <f>IF(C156 &lt;&gt; "Private",(C156-1000)/1000,"Private")</f>
        <v>-0.96889000000000003</v>
      </c>
      <c r="F156" s="11">
        <f>IF(D156&gt;C156,146,IF(AND(D156=C156,D156&gt;0),50,IF(D156=0,0,-1)))</f>
        <v>50</v>
      </c>
      <c r="G156" s="12">
        <v>0</v>
      </c>
    </row>
    <row r="157" spans="1:7" x14ac:dyDescent="0.25">
      <c r="A157" s="24" t="s">
        <v>54</v>
      </c>
      <c r="B157" s="24" t="s">
        <v>249</v>
      </c>
      <c r="C157" s="22">
        <v>31.03</v>
      </c>
      <c r="D157" s="22">
        <v>31.03</v>
      </c>
      <c r="E157" s="23">
        <f>IF(C157 &lt;&gt; "Private",(C157-1000)/1000,"Private")</f>
        <v>-0.96897</v>
      </c>
      <c r="F157" s="11">
        <f>IF(D157&gt;C157,146,IF(AND(D157=C157,D157&gt;0),50,IF(D157=0,0,-1)))</f>
        <v>50</v>
      </c>
      <c r="G157" s="12">
        <v>0</v>
      </c>
    </row>
    <row r="158" spans="1:7" x14ac:dyDescent="0.25">
      <c r="A158" s="24" t="s">
        <v>42</v>
      </c>
      <c r="B158" s="24" t="s">
        <v>237</v>
      </c>
      <c r="C158" s="22">
        <v>30.79</v>
      </c>
      <c r="D158" s="22">
        <v>30.79</v>
      </c>
      <c r="E158" s="23">
        <f>IF(C158 &lt;&gt; "Private",(C158-1000)/1000,"Private")</f>
        <v>-0.96921000000000002</v>
      </c>
      <c r="F158" s="11">
        <f>IF(D158&gt;C158,146,IF(AND(D158=C158,D158&gt;0),50,IF(D158=0,0,-1)))</f>
        <v>50</v>
      </c>
      <c r="G158" s="12">
        <v>0</v>
      </c>
    </row>
    <row r="159" spans="1:7" x14ac:dyDescent="0.25">
      <c r="A159" s="24" t="s">
        <v>138</v>
      </c>
      <c r="B159" s="24" t="s">
        <v>339</v>
      </c>
      <c r="C159" s="22">
        <v>30.12</v>
      </c>
      <c r="D159" s="22">
        <v>30.12</v>
      </c>
      <c r="E159" s="23">
        <f>IF(C159 &lt;&gt; "Private",(C159-1000)/1000,"Private")</f>
        <v>-0.96987999999999996</v>
      </c>
      <c r="F159" s="11">
        <f>IF(D159&gt;C159,146,IF(AND(D159=C159,D159&gt;0),50,IF(D159=0,0,-1)))</f>
        <v>50</v>
      </c>
      <c r="G159" s="12">
        <v>0</v>
      </c>
    </row>
    <row r="160" spans="1:7" x14ac:dyDescent="0.25">
      <c r="A160" s="24" t="s">
        <v>189</v>
      </c>
      <c r="B160" s="24" t="s">
        <v>396</v>
      </c>
      <c r="C160" s="22">
        <v>28.48</v>
      </c>
      <c r="D160" s="22">
        <v>28.48</v>
      </c>
      <c r="E160" s="23">
        <f>IF(C160 &lt;&gt; "Private",(C160-1000)/1000,"Private")</f>
        <v>-0.97151999999999994</v>
      </c>
      <c r="F160" s="11">
        <f>IF(D160&gt;C160,146,IF(AND(D160=C160,D160&gt;0),50,IF(D160=0,0,-1)))</f>
        <v>50</v>
      </c>
      <c r="G160" s="12">
        <v>0</v>
      </c>
    </row>
    <row r="161" spans="1:7" x14ac:dyDescent="0.25">
      <c r="A161" s="24" t="s">
        <v>15</v>
      </c>
      <c r="B161" s="24" t="s">
        <v>210</v>
      </c>
      <c r="C161" s="22">
        <v>24.14</v>
      </c>
      <c r="D161" s="22">
        <v>24.14</v>
      </c>
      <c r="E161" s="23">
        <f>IF(C161 &lt;&gt; "Private",(C161-1000)/1000,"Private")</f>
        <v>-0.97586000000000006</v>
      </c>
      <c r="F161" s="11">
        <f>IF(D161&gt;C161,146,IF(AND(D161=C161,D161&gt;0),50,IF(D161=0,0,-1)))</f>
        <v>50</v>
      </c>
      <c r="G161" s="12">
        <v>0</v>
      </c>
    </row>
    <row r="162" spans="1:7" x14ac:dyDescent="0.25">
      <c r="A162" s="24" t="s">
        <v>35</v>
      </c>
      <c r="B162" s="24" t="s">
        <v>230</v>
      </c>
      <c r="C162" s="22">
        <v>24.07</v>
      </c>
      <c r="D162" s="22">
        <v>24.07</v>
      </c>
      <c r="E162" s="23">
        <f>IF(C162 &lt;&gt; "Private",(C162-1000)/1000,"Private")</f>
        <v>-0.97592999999999996</v>
      </c>
      <c r="F162" s="11">
        <f>IF(D162&gt;C162,146,IF(AND(D162=C162,D162&gt;0),50,IF(D162=0,0,-1)))</f>
        <v>50</v>
      </c>
      <c r="G162" s="12">
        <v>0</v>
      </c>
    </row>
    <row r="163" spans="1:7" x14ac:dyDescent="0.25">
      <c r="A163" s="24" t="s">
        <v>12</v>
      </c>
      <c r="B163" s="24" t="s">
        <v>207</v>
      </c>
      <c r="C163" s="22">
        <v>21.79</v>
      </c>
      <c r="D163" s="22">
        <v>18.329999999999998</v>
      </c>
      <c r="E163" s="23">
        <f>IF(C163 &lt;&gt; "Private",(C163-1000)/1000,"Private")</f>
        <v>-0.97821000000000002</v>
      </c>
      <c r="F163" s="11">
        <f>IF(D163&gt;C163,146,IF(AND(D163=C163,D163&gt;0),50,IF(D163=0,0,-1)))</f>
        <v>-1</v>
      </c>
      <c r="G163" s="12">
        <v>0</v>
      </c>
    </row>
    <row r="164" spans="1:7" x14ac:dyDescent="0.25">
      <c r="A164" s="24" t="s">
        <v>16</v>
      </c>
      <c r="B164" s="24" t="s">
        <v>211</v>
      </c>
      <c r="C164" s="22">
        <v>21.34</v>
      </c>
      <c r="D164" s="22">
        <v>21.34</v>
      </c>
      <c r="E164" s="23">
        <f>IF(C164 &lt;&gt; "Private",(C164-1000)/1000,"Private")</f>
        <v>-0.97865999999999997</v>
      </c>
      <c r="F164" s="11">
        <f>IF(D164&gt;C164,146,IF(AND(D164=C164,D164&gt;0),50,IF(D164=0,0,-1)))</f>
        <v>50</v>
      </c>
      <c r="G164" s="12">
        <v>0</v>
      </c>
    </row>
    <row r="165" spans="1:7" x14ac:dyDescent="0.25">
      <c r="A165" s="24" t="s">
        <v>190</v>
      </c>
      <c r="B165" s="24" t="s">
        <v>397</v>
      </c>
      <c r="C165" s="22">
        <v>18.47</v>
      </c>
      <c r="D165" s="22">
        <v>18.47</v>
      </c>
      <c r="E165" s="23">
        <f>IF(C165 &lt;&gt; "Private",(C165-1000)/1000,"Private")</f>
        <v>-0.98153000000000001</v>
      </c>
      <c r="F165" s="11">
        <f>IF(D165&gt;C165,146,IF(AND(D165=C165,D165&gt;0),50,IF(D165=0,0,-1)))</f>
        <v>50</v>
      </c>
      <c r="G165" s="12">
        <v>0</v>
      </c>
    </row>
    <row r="166" spans="1:7" x14ac:dyDescent="0.25">
      <c r="A166" s="24" t="s">
        <v>181</v>
      </c>
      <c r="B166" s="24" t="s">
        <v>386</v>
      </c>
      <c r="C166" s="22">
        <v>15.51</v>
      </c>
      <c r="D166" s="22">
        <v>15.51</v>
      </c>
      <c r="E166" s="23">
        <f>IF(C166 &lt;&gt; "Private",(C166-1000)/1000,"Private")</f>
        <v>-0.98448999999999998</v>
      </c>
      <c r="F166" s="11">
        <f>IF(D166&gt;C166,146,IF(AND(D166=C166,D166&gt;0),50,IF(D166=0,0,-1)))</f>
        <v>50</v>
      </c>
      <c r="G166" s="12">
        <v>0</v>
      </c>
    </row>
    <row r="167" spans="1:7" x14ac:dyDescent="0.25">
      <c r="A167" s="24" t="s">
        <v>27</v>
      </c>
      <c r="B167" s="24" t="s">
        <v>222</v>
      </c>
      <c r="C167" s="22">
        <v>14.95</v>
      </c>
      <c r="D167" s="22">
        <v>14.95</v>
      </c>
      <c r="E167" s="23">
        <f>IF(C167 &lt;&gt; "Private",(C167-1000)/1000,"Private")</f>
        <v>-0.98504999999999998</v>
      </c>
      <c r="F167" s="11">
        <f>IF(D167&gt;C167,146,IF(AND(D167=C167,D167&gt;0),50,IF(D167=0,0,-1)))</f>
        <v>50</v>
      </c>
      <c r="G167" s="12">
        <v>0</v>
      </c>
    </row>
    <row r="168" spans="1:7" x14ac:dyDescent="0.25">
      <c r="A168" s="24" t="s">
        <v>2</v>
      </c>
      <c r="B168" s="24" t="s">
        <v>196</v>
      </c>
      <c r="C168" s="22">
        <v>8.17</v>
      </c>
      <c r="D168" s="22">
        <v>8.17</v>
      </c>
      <c r="E168" s="23">
        <f>IF(C168 &lt;&gt; "Private",(C168-1000)/1000,"Private")</f>
        <v>-0.99182999999999999</v>
      </c>
      <c r="F168" s="11">
        <f>IF(D168&gt;C168,146,IF(AND(D168=C168,D168&gt;0),50,IF(D168=0,0,-1)))</f>
        <v>50</v>
      </c>
      <c r="G168" s="12">
        <v>0</v>
      </c>
    </row>
    <row r="169" spans="1:7" x14ac:dyDescent="0.25">
      <c r="A169" s="24" t="s">
        <v>158</v>
      </c>
      <c r="B169" s="24" t="s">
        <v>359</v>
      </c>
      <c r="C169" s="22">
        <v>5.95</v>
      </c>
      <c r="D169" s="22">
        <v>5.95</v>
      </c>
      <c r="E169" s="23">
        <f>IF(C169 &lt;&gt; "Private",(C169-1000)/1000,"Private")</f>
        <v>-0.99404999999999999</v>
      </c>
      <c r="F169" s="11">
        <f>IF(D169&gt;C169,146,IF(AND(D169=C169,D169&gt;0),50,IF(D169=0,0,-1)))</f>
        <v>50</v>
      </c>
      <c r="G169" s="12">
        <v>0</v>
      </c>
    </row>
    <row r="170" spans="1:7" x14ac:dyDescent="0.25">
      <c r="A170" s="24" t="s">
        <v>149</v>
      </c>
      <c r="B170" s="24" t="s">
        <v>350</v>
      </c>
      <c r="C170" s="22">
        <v>4.72</v>
      </c>
      <c r="D170" s="22">
        <v>4.72</v>
      </c>
      <c r="E170" s="23">
        <f>IF(C170 &lt;&gt; "Private",(C170-1000)/1000,"Private")</f>
        <v>-0.99527999999999994</v>
      </c>
      <c r="F170" s="11">
        <f>IF(D170&gt;C170,146,IF(AND(D170=C170,D170&gt;0),50,IF(D170=0,0,-1)))</f>
        <v>50</v>
      </c>
      <c r="G170" s="12">
        <v>0</v>
      </c>
    </row>
    <row r="171" spans="1:7" x14ac:dyDescent="0.25">
      <c r="A171" s="24" t="s">
        <v>145</v>
      </c>
      <c r="B171" s="24" t="s">
        <v>347</v>
      </c>
      <c r="C171" s="22">
        <v>3.99</v>
      </c>
      <c r="D171" s="22">
        <v>3.99</v>
      </c>
      <c r="E171" s="23">
        <f>IF(C171 &lt;&gt; "Private",(C171-1000)/1000,"Private")</f>
        <v>-0.99600999999999995</v>
      </c>
      <c r="F171" s="11">
        <f>IF(D171&gt;C171,146,IF(AND(D171=C171,D171&gt;0),50,IF(D171=0,0,-1)))</f>
        <v>50</v>
      </c>
      <c r="G171" s="12">
        <v>0</v>
      </c>
    </row>
    <row r="172" spans="1:7" x14ac:dyDescent="0.25">
      <c r="A172" s="24" t="s">
        <v>61</v>
      </c>
      <c r="B172" s="24" t="s">
        <v>256</v>
      </c>
      <c r="C172" s="22">
        <v>3.03</v>
      </c>
      <c r="D172" s="22">
        <v>3.03</v>
      </c>
      <c r="E172" s="23">
        <f>IF(C172 &lt;&gt; "Private",(C172-1000)/1000,"Private")</f>
        <v>-0.99697000000000002</v>
      </c>
      <c r="F172" s="11">
        <f>IF(D172&gt;C172,146,IF(AND(D172=C172,D172&gt;0),50,IF(D172=0,0,-1)))</f>
        <v>50</v>
      </c>
      <c r="G172" s="12">
        <v>0</v>
      </c>
    </row>
    <row r="173" spans="1:7" x14ac:dyDescent="0.25">
      <c r="A173" s="24" t="s">
        <v>150</v>
      </c>
      <c r="B173" s="24" t="s">
        <v>351</v>
      </c>
      <c r="C173" s="22">
        <v>2.2400000000000002</v>
      </c>
      <c r="D173" s="22">
        <v>2.2400000000000002</v>
      </c>
      <c r="E173" s="23">
        <f>IF(C173 &lt;&gt; "Private",(C173-1000)/1000,"Private")</f>
        <v>-0.99775999999999998</v>
      </c>
      <c r="F173" s="11">
        <f>IF(D173&gt;C173,146,IF(AND(D173=C173,D173&gt;0),50,IF(D173=0,0,-1)))</f>
        <v>50</v>
      </c>
      <c r="G173" s="12">
        <v>0</v>
      </c>
    </row>
    <row r="174" spans="1:7" x14ac:dyDescent="0.25">
      <c r="A174" s="24" t="s">
        <v>58</v>
      </c>
      <c r="B174" s="24" t="s">
        <v>253</v>
      </c>
      <c r="C174" s="22">
        <v>1.81</v>
      </c>
      <c r="D174" s="22">
        <v>1.81</v>
      </c>
      <c r="E174" s="23">
        <f>IF(C174 &lt;&gt; "Private",(C174-1000)/1000,"Private")</f>
        <v>-0.99819000000000002</v>
      </c>
      <c r="F174" s="11">
        <f>IF(D174&gt;C174,146,IF(AND(D174=C174,D174&gt;0),50,IF(D174=0,0,-1)))</f>
        <v>50</v>
      </c>
      <c r="G174" s="12">
        <v>0</v>
      </c>
    </row>
    <row r="175" spans="1:7" x14ac:dyDescent="0.25">
      <c r="A175" s="24" t="s">
        <v>119</v>
      </c>
      <c r="B175" s="24" t="s">
        <v>318</v>
      </c>
      <c r="C175" s="22">
        <v>1.33</v>
      </c>
      <c r="D175" s="22">
        <v>1.33</v>
      </c>
      <c r="E175" s="23">
        <f>IF(C175 &lt;&gt; "Private",(C175-1000)/1000,"Private")</f>
        <v>-0.99866999999999995</v>
      </c>
      <c r="F175" s="11">
        <f>IF(D175&gt;C175,146,IF(AND(D175=C175,D175&gt;0),50,IF(D175=0,0,-1)))</f>
        <v>50</v>
      </c>
      <c r="G175" s="12">
        <v>0</v>
      </c>
    </row>
    <row r="176" spans="1:7" x14ac:dyDescent="0.25">
      <c r="A176" s="24" t="s">
        <v>142</v>
      </c>
      <c r="B176" s="24" t="s">
        <v>343</v>
      </c>
      <c r="C176" s="22">
        <v>1.17</v>
      </c>
      <c r="D176" s="22">
        <v>1.17</v>
      </c>
      <c r="E176" s="23">
        <f>IF(C176 &lt;&gt; "Private",(C176-1000)/1000,"Private")</f>
        <v>-0.99883</v>
      </c>
      <c r="F176" s="11">
        <f>IF(D176&gt;C176,146,IF(AND(D176=C176,D176&gt;0),50,IF(D176=0,0,-1)))</f>
        <v>50</v>
      </c>
      <c r="G176" s="12">
        <v>0</v>
      </c>
    </row>
    <row r="177" spans="1:7" x14ac:dyDescent="0.25">
      <c r="A177" s="24" t="s">
        <v>154</v>
      </c>
      <c r="B177" s="24" t="s">
        <v>355</v>
      </c>
      <c r="C177" s="22">
        <v>1.08</v>
      </c>
      <c r="D177" s="22">
        <v>1.08</v>
      </c>
      <c r="E177" s="23">
        <f>IF(C177 &lt;&gt; "Private",(C177-1000)/1000,"Private")</f>
        <v>-0.99891999999999992</v>
      </c>
      <c r="F177" s="11">
        <f>IF(D177&gt;C177,146,IF(AND(D177=C177,D177&gt;0),50,IF(D177=0,0,-1)))</f>
        <v>50</v>
      </c>
      <c r="G177" s="12">
        <v>0</v>
      </c>
    </row>
    <row r="178" spans="1:7" x14ac:dyDescent="0.25">
      <c r="A178" s="24" t="s">
        <v>40</v>
      </c>
      <c r="B178" s="24" t="s">
        <v>235</v>
      </c>
      <c r="C178" s="22">
        <v>1.04</v>
      </c>
      <c r="D178" s="22">
        <v>1.04</v>
      </c>
      <c r="E178" s="23">
        <f>IF(C178 &lt;&gt; "Private",(C178-1000)/1000,"Private")</f>
        <v>-0.99896000000000007</v>
      </c>
      <c r="F178" s="11">
        <f>IF(D178&gt;C178,146,IF(AND(D178=C178,D178&gt;0),50,IF(D178=0,0,-1)))</f>
        <v>50</v>
      </c>
      <c r="G178" s="12">
        <v>0</v>
      </c>
    </row>
    <row r="179" spans="1:7" x14ac:dyDescent="0.25">
      <c r="A179" s="24" t="s">
        <v>18</v>
      </c>
      <c r="B179" s="24" t="s">
        <v>213</v>
      </c>
      <c r="C179" s="22">
        <v>1.04</v>
      </c>
      <c r="D179" s="22">
        <v>1.04</v>
      </c>
      <c r="E179" s="23">
        <f>IF(C179 &lt;&gt; "Private",(C179-1000)/1000,"Private")</f>
        <v>-0.99896000000000007</v>
      </c>
      <c r="F179" s="11">
        <f>IF(D179&gt;C179,146,IF(AND(D179=C179,D179&gt;0),50,IF(D179=0,0,-1)))</f>
        <v>50</v>
      </c>
      <c r="G179" s="12">
        <v>0</v>
      </c>
    </row>
    <row r="180" spans="1:7" x14ac:dyDescent="0.25">
      <c r="A180" s="24" t="s">
        <v>406</v>
      </c>
      <c r="B180" s="24" t="s">
        <v>393</v>
      </c>
      <c r="C180" s="22">
        <v>0.49</v>
      </c>
      <c r="D180" s="22">
        <v>0.49</v>
      </c>
      <c r="E180" s="23">
        <f>IF(C180 &lt;&gt; "Private",(C180-1000)/1000,"Private")</f>
        <v>-0.99951000000000001</v>
      </c>
      <c r="F180" s="11">
        <f>IF(D180&gt;C180,146,IF(AND(D180=C180,D180&gt;0),50,IF(D180=0,0,-1)))</f>
        <v>50</v>
      </c>
      <c r="G180" s="12">
        <v>0</v>
      </c>
    </row>
    <row r="181" spans="1:7" x14ac:dyDescent="0.25">
      <c r="A181" s="24" t="s">
        <v>109</v>
      </c>
      <c r="B181" s="24" t="s">
        <v>308</v>
      </c>
      <c r="C181" s="22">
        <v>0.47</v>
      </c>
      <c r="D181" s="22">
        <v>0.47</v>
      </c>
      <c r="E181" s="23">
        <f>IF(C181 &lt;&gt; "Private",(C181-1000)/1000,"Private")</f>
        <v>-0.99952999999999992</v>
      </c>
      <c r="F181" s="11">
        <f>IF(D181&gt;C181,146,IF(AND(D181=C181,D181&gt;0),50,IF(D181=0,0,-1)))</f>
        <v>50</v>
      </c>
      <c r="G181" s="12">
        <v>0</v>
      </c>
    </row>
    <row r="182" spans="1:7" x14ac:dyDescent="0.25">
      <c r="A182" s="24" t="s">
        <v>163</v>
      </c>
      <c r="B182" s="24" t="s">
        <v>364</v>
      </c>
      <c r="C182" s="22">
        <v>0.36</v>
      </c>
      <c r="D182" s="22">
        <v>0.36</v>
      </c>
      <c r="E182" s="23">
        <f>IF(C182 &lt;&gt; "Private",(C182-1000)/1000,"Private")</f>
        <v>-0.99963999999999997</v>
      </c>
      <c r="F182" s="5"/>
      <c r="G182" s="12">
        <v>0</v>
      </c>
    </row>
    <row r="183" spans="1:7" x14ac:dyDescent="0.25">
      <c r="A183" s="24" t="s">
        <v>56</v>
      </c>
      <c r="B183" s="24" t="s">
        <v>251</v>
      </c>
      <c r="C183" s="22">
        <v>0.28000000000000003</v>
      </c>
      <c r="D183" s="22">
        <v>0.28000000000000003</v>
      </c>
      <c r="E183" s="23">
        <f>IF(C183 &lt;&gt; "Private",(C183-1000)/1000,"Private")</f>
        <v>-0.99972000000000005</v>
      </c>
      <c r="F183" s="11">
        <f>IF(D183&gt;C183,146,IF(AND(D183=C183,D183&gt;0),50,IF(D183=0,0,-1)))</f>
        <v>50</v>
      </c>
      <c r="G183" s="12">
        <v>0</v>
      </c>
    </row>
    <row r="184" spans="1:7" x14ac:dyDescent="0.25">
      <c r="A184" s="24" t="s">
        <v>161</v>
      </c>
      <c r="B184" s="24" t="s">
        <v>362</v>
      </c>
      <c r="C184" s="22">
        <v>0.26</v>
      </c>
      <c r="D184" s="22">
        <v>0.26</v>
      </c>
      <c r="E184" s="23">
        <f>IF(C184 &lt;&gt; "Private",(C184-1000)/1000,"Private")</f>
        <v>-0.99973999999999996</v>
      </c>
      <c r="F184" s="11">
        <f>IF(D184&gt;C184,146,IF(AND(D184=C184,D184&gt;0),50,IF(D184=0,0,-1)))</f>
        <v>50</v>
      </c>
      <c r="G184" s="12">
        <v>0</v>
      </c>
    </row>
    <row r="185" spans="1:7" x14ac:dyDescent="0.25">
      <c r="A185" s="24" t="s">
        <v>168</v>
      </c>
      <c r="B185" s="24" t="s">
        <v>369</v>
      </c>
      <c r="C185" s="22">
        <v>0.2</v>
      </c>
      <c r="D185" s="22">
        <v>0.2</v>
      </c>
      <c r="E185" s="23">
        <f>IF(C185 &lt;&gt; "Private",(C185-1000)/1000,"Private")</f>
        <v>-0.99979999999999991</v>
      </c>
      <c r="F185" s="11">
        <f>IF(D185&gt;C185,146,IF(AND(D185=C185,D185&gt;0),50,IF(D185=0,0,-1)))</f>
        <v>50</v>
      </c>
      <c r="G185" s="12">
        <v>0</v>
      </c>
    </row>
    <row r="186" spans="1:7" x14ac:dyDescent="0.25">
      <c r="A186" s="24" t="s">
        <v>178</v>
      </c>
      <c r="B186" s="24" t="s">
        <v>382</v>
      </c>
      <c r="C186" s="22">
        <v>0.16</v>
      </c>
      <c r="D186" s="22">
        <v>0.16</v>
      </c>
      <c r="E186" s="23">
        <f>IF(C186 &lt;&gt; "Private",(C186-1000)/1000,"Private")</f>
        <v>-0.99984000000000006</v>
      </c>
      <c r="F186" s="11">
        <f>IF(D186&gt;C186,146,IF(AND(D186=C186,D186&gt;0),50,IF(D186=0,0,-1)))</f>
        <v>50</v>
      </c>
      <c r="G186" s="12">
        <v>0</v>
      </c>
    </row>
    <row r="187" spans="1:7" x14ac:dyDescent="0.25">
      <c r="A187" s="24" t="s">
        <v>159</v>
      </c>
      <c r="B187" s="24" t="s">
        <v>360</v>
      </c>
      <c r="C187" s="22">
        <v>0.13</v>
      </c>
      <c r="D187" s="22">
        <v>0.13</v>
      </c>
      <c r="E187" s="23">
        <f>IF(C187 &lt;&gt; "Private",(C187-1000)/1000,"Private")</f>
        <v>-0.99987000000000004</v>
      </c>
      <c r="F187" s="11">
        <f>IF(D187&gt;C187,146,IF(AND(D187=C187,D187&gt;0),50,IF(D187=0,0,-1)))</f>
        <v>50</v>
      </c>
      <c r="G187" s="12">
        <v>0</v>
      </c>
    </row>
    <row r="188" spans="1:7" x14ac:dyDescent="0.25">
      <c r="A188" s="24" t="s">
        <v>94</v>
      </c>
      <c r="B188" s="24" t="s">
        <v>292</v>
      </c>
      <c r="C188" s="22">
        <v>0.1</v>
      </c>
      <c r="D188" s="22">
        <v>0.1</v>
      </c>
      <c r="E188" s="23">
        <f>IF(C188 &lt;&gt; "Private",(C188-1000)/1000,"Private")</f>
        <v>-0.99990000000000001</v>
      </c>
      <c r="F188" s="11">
        <f>IF(D188&gt;C188,146,IF(AND(D188=C188,D188&gt;0),50,IF(D188=0,0,-1)))</f>
        <v>50</v>
      </c>
      <c r="G188" s="12">
        <v>0</v>
      </c>
    </row>
    <row r="189" spans="1:7" x14ac:dyDescent="0.25">
      <c r="A189" s="24" t="s">
        <v>122</v>
      </c>
      <c r="B189" s="24" t="s">
        <v>321</v>
      </c>
      <c r="C189" s="22">
        <v>0.1</v>
      </c>
      <c r="D189" s="22">
        <v>0.1</v>
      </c>
      <c r="E189" s="23">
        <f>IF(C189 &lt;&gt; "Private",(C189-1000)/1000,"Private")</f>
        <v>-0.99990000000000001</v>
      </c>
      <c r="F189" s="11">
        <f>IF(D189&gt;C189,146,IF(AND(D189=C189,D189&gt;0),50,IF(D189=0,0,-1)))</f>
        <v>50</v>
      </c>
      <c r="G189" s="12">
        <v>0</v>
      </c>
    </row>
    <row r="190" spans="1:7" x14ac:dyDescent="0.25">
      <c r="A190" s="24" t="s">
        <v>39</v>
      </c>
      <c r="B190" s="24" t="s">
        <v>234</v>
      </c>
      <c r="C190" s="22">
        <v>0.09</v>
      </c>
      <c r="D190" s="22">
        <v>0.09</v>
      </c>
      <c r="E190" s="23">
        <f>IF(C190 &lt;&gt; "Private",(C190-1000)/1000,"Private")</f>
        <v>-0.99990999999999997</v>
      </c>
      <c r="F190" s="11">
        <f>IF(D190&gt;C190,146,IF(AND(D190=C190,D190&gt;0),50,IF(D190=0,0,-1)))</f>
        <v>50</v>
      </c>
      <c r="G190" s="12">
        <v>0</v>
      </c>
    </row>
    <row r="191" spans="1:7" x14ac:dyDescent="0.25">
      <c r="A191" s="24" t="s">
        <v>19</v>
      </c>
      <c r="B191" s="24" t="s">
        <v>214</v>
      </c>
      <c r="C191" s="22">
        <v>0</v>
      </c>
      <c r="D191" s="22">
        <v>0</v>
      </c>
      <c r="E191" s="23">
        <f>IF(C191 &lt;&gt; "Private",(C191-1000)/1000,"Private")</f>
        <v>-1</v>
      </c>
      <c r="F191" s="11">
        <f>IF(D191&gt;C191,146,IF(AND(D191=C191,D191&gt;0),50,IF(D191=0,0,-1)))</f>
        <v>0</v>
      </c>
      <c r="G191" s="25">
        <v>0</v>
      </c>
    </row>
    <row r="192" spans="1:7" x14ac:dyDescent="0.25">
      <c r="A192" s="24" t="s">
        <v>14</v>
      </c>
      <c r="B192" s="24" t="s">
        <v>209</v>
      </c>
      <c r="C192" s="22">
        <v>0</v>
      </c>
      <c r="D192" s="22">
        <v>0</v>
      </c>
      <c r="E192" s="23">
        <f>IF(C192 &lt;&gt; "Private",(C192-1000)/1000,"Private")</f>
        <v>-1</v>
      </c>
      <c r="F192" s="11">
        <f>IF(D192&gt;C192,146,IF(AND(D192=C192,D192&gt;0),50,IF(D192=0,0,-1)))</f>
        <v>0</v>
      </c>
      <c r="G192" s="12">
        <v>0</v>
      </c>
    </row>
    <row r="193" spans="1:7" x14ac:dyDescent="0.25">
      <c r="A193" s="24" t="s">
        <v>37</v>
      </c>
      <c r="B193" s="24" t="s">
        <v>232</v>
      </c>
      <c r="C193" s="22">
        <v>0</v>
      </c>
      <c r="D193" s="22">
        <v>0</v>
      </c>
      <c r="E193" s="23">
        <f>IF(C193 &lt;&gt; "Private",(C193-1000)/1000,"Private")</f>
        <v>-1</v>
      </c>
      <c r="F193" s="11">
        <f>IF(D193&gt;C193,146,IF(AND(D193=C193,D193&gt;0),50,IF(D193=0,0,-1)))</f>
        <v>0</v>
      </c>
      <c r="G193" s="12">
        <v>0</v>
      </c>
    </row>
    <row r="194" spans="1:7" x14ac:dyDescent="0.25">
      <c r="A194" s="24" t="s">
        <v>60</v>
      </c>
      <c r="B194" s="24" t="s">
        <v>255</v>
      </c>
      <c r="C194" s="22">
        <v>0</v>
      </c>
      <c r="D194" s="22">
        <v>0</v>
      </c>
      <c r="E194" s="23">
        <f>IF(C194 &lt;&gt; "Private",(C194-1000)/1000,"Private")</f>
        <v>-1</v>
      </c>
      <c r="F194" s="11">
        <f>IF(D194&gt;C194,146,IF(AND(D194=C194,D194&gt;0),50,IF(D194=0,0,-1)))</f>
        <v>0</v>
      </c>
      <c r="G194" s="12">
        <v>0</v>
      </c>
    </row>
    <row r="195" spans="1:7" x14ac:dyDescent="0.25">
      <c r="A195" s="24" t="s">
        <v>69</v>
      </c>
      <c r="B195" s="24" t="s">
        <v>266</v>
      </c>
      <c r="C195" s="22">
        <v>0</v>
      </c>
      <c r="D195" s="22">
        <v>0</v>
      </c>
      <c r="E195" s="23">
        <f>IF(C195 &lt;&gt; "Private",(C195-1000)/1000,"Private")</f>
        <v>-1</v>
      </c>
      <c r="F195" s="11">
        <f>IF(D195&gt;C195,146,IF(AND(D195=C195,D195&gt;0),50,IF(D195=0,0,-1)))</f>
        <v>0</v>
      </c>
      <c r="G195" s="12">
        <v>0</v>
      </c>
    </row>
    <row r="196" spans="1:7" x14ac:dyDescent="0.25">
      <c r="A196" s="24" t="s">
        <v>405</v>
      </c>
      <c r="B196" s="24" t="s">
        <v>385</v>
      </c>
      <c r="C196" s="22" t="s">
        <v>401</v>
      </c>
      <c r="D196" s="22" t="s">
        <v>401</v>
      </c>
      <c r="E196" s="23" t="str">
        <f>IF(C196 &lt;&gt; "Private",(C196-1000)/1000,"Private")</f>
        <v>Private</v>
      </c>
      <c r="F196" s="11">
        <f>IF(D196&gt;C196,146,IF(AND(D196=C196,D196&gt;0),50,IF(D196=0,0,-1)))</f>
        <v>50</v>
      </c>
      <c r="G196" s="25">
        <v>1</v>
      </c>
    </row>
    <row r="197" spans="1:7" x14ac:dyDescent="0.25">
      <c r="A197" s="24" t="s">
        <v>49</v>
      </c>
      <c r="B197" s="24" t="s">
        <v>244</v>
      </c>
      <c r="C197" s="22" t="s">
        <v>401</v>
      </c>
      <c r="D197" s="22" t="s">
        <v>401</v>
      </c>
      <c r="E197" s="23" t="str">
        <f>IF(C197 &lt;&gt; "Private",(C197-1000)/1000,"Private")</f>
        <v>Private</v>
      </c>
      <c r="F197" s="11">
        <f>IF(D197&gt;C197,146,IF(AND(D197=C197,D197&gt;0),50,IF(D197=0,0,-1)))</f>
        <v>50</v>
      </c>
      <c r="G197" s="12">
        <v>1</v>
      </c>
    </row>
    <row r="198" spans="1:7" x14ac:dyDescent="0.25">
      <c r="A198" s="24" t="s">
        <v>75</v>
      </c>
      <c r="B198" s="24" t="s">
        <v>272</v>
      </c>
      <c r="C198" s="22" t="s">
        <v>401</v>
      </c>
      <c r="D198" s="22" t="s">
        <v>401</v>
      </c>
      <c r="E198" s="23" t="str">
        <f>IF(C198 &lt;&gt; "Private",(C198-1000)/1000,"Private")</f>
        <v>Private</v>
      </c>
      <c r="F198" s="11">
        <f>IF(D198&gt;C198,146,IF(AND(D198=C198,D198&gt;0),50,IF(D198=0,0,-1)))</f>
        <v>50</v>
      </c>
      <c r="G198" s="12">
        <v>1</v>
      </c>
    </row>
    <row r="199" spans="1:7" x14ac:dyDescent="0.25">
      <c r="A199" s="24" t="s">
        <v>74</v>
      </c>
      <c r="B199" s="24" t="s">
        <v>284</v>
      </c>
      <c r="C199" s="22" t="s">
        <v>401</v>
      </c>
      <c r="D199" s="22" t="s">
        <v>401</v>
      </c>
      <c r="E199" s="23" t="str">
        <f>IF(C199 &lt;&gt; "Private",(C199-1000)/1000,"Private")</f>
        <v>Private</v>
      </c>
      <c r="F199" s="11">
        <f>IF(D199&gt;C199,146,IF(AND(D199=C199,D199&gt;0),50,IF(D199=0,0,-1)))</f>
        <v>50</v>
      </c>
      <c r="G199" s="25">
        <v>1</v>
      </c>
    </row>
    <row r="200" spans="1:7" x14ac:dyDescent="0.25">
      <c r="A200" s="24" t="s">
        <v>90</v>
      </c>
      <c r="B200" s="24" t="s">
        <v>288</v>
      </c>
      <c r="C200" s="22" t="s">
        <v>401</v>
      </c>
      <c r="D200" s="22" t="s">
        <v>401</v>
      </c>
      <c r="E200" s="23" t="str">
        <f>IF(C200 &lt;&gt; "Private",(C200-1000)/1000,"Private")</f>
        <v>Private</v>
      </c>
      <c r="F200" s="11">
        <f>IF(D200&gt;C200,146,IF(AND(D200=C200,D200&gt;0),50,IF(D200=0,0,-1)))</f>
        <v>50</v>
      </c>
      <c r="G200" s="25">
        <v>1</v>
      </c>
    </row>
    <row r="201" spans="1:7" x14ac:dyDescent="0.25">
      <c r="A201" s="24" t="s">
        <v>102</v>
      </c>
      <c r="B201" s="24" t="s">
        <v>301</v>
      </c>
      <c r="C201" s="22" t="s">
        <v>401</v>
      </c>
      <c r="D201" s="22" t="s">
        <v>401</v>
      </c>
      <c r="E201" s="23" t="str">
        <f>IF(C201 &lt;&gt; "Private",(C201-1000)/1000,"Private")</f>
        <v>Private</v>
      </c>
      <c r="F201" s="11">
        <f>IF(D201&gt;C201,146,IF(AND(D201=C201,D201&gt;0),50,IF(D201=0,0,-1)))</f>
        <v>50</v>
      </c>
      <c r="G201" s="12">
        <v>1</v>
      </c>
    </row>
    <row r="202" spans="1:7" x14ac:dyDescent="0.25">
      <c r="A202" s="24" t="s">
        <v>95</v>
      </c>
      <c r="B202" s="24" t="s">
        <v>293</v>
      </c>
      <c r="C202" s="22" t="s">
        <v>401</v>
      </c>
      <c r="D202" s="22" t="s">
        <v>401</v>
      </c>
      <c r="E202" s="23" t="str">
        <f>IF(C202 &lt;&gt; "Private",(C202-1000)/1000,"Private")</f>
        <v>Private</v>
      </c>
      <c r="F202" s="11">
        <f>IF(D202&gt;C202,146,IF(AND(D202=C202,D202&gt;0),50,IF(D202=0,0,-1)))</f>
        <v>50</v>
      </c>
      <c r="G202" s="12">
        <v>1</v>
      </c>
    </row>
    <row r="203" spans="1:7" x14ac:dyDescent="0.25">
      <c r="A203" s="24" t="s">
        <v>98</v>
      </c>
      <c r="B203" s="24" t="s">
        <v>297</v>
      </c>
      <c r="C203" s="22" t="s">
        <v>401</v>
      </c>
      <c r="D203" s="22" t="s">
        <v>401</v>
      </c>
      <c r="E203" s="23" t="str">
        <f>IF(C203 &lt;&gt; "Private",(C203-1000)/1000,"Private")</f>
        <v>Private</v>
      </c>
      <c r="F203" s="11">
        <f>IF(D203&gt;C203,146,IF(AND(D203=C203,D203&gt;0),50,IF(D203=0,0,-1)))</f>
        <v>50</v>
      </c>
      <c r="G203" s="12">
        <v>1</v>
      </c>
    </row>
    <row r="204" spans="1:7" x14ac:dyDescent="0.25">
      <c r="A204" s="24" t="s">
        <v>106</v>
      </c>
      <c r="B204" s="24" t="s">
        <v>305</v>
      </c>
      <c r="C204" s="22" t="s">
        <v>401</v>
      </c>
      <c r="D204" s="22" t="s">
        <v>401</v>
      </c>
      <c r="E204" s="23" t="str">
        <f>IF(C204 &lt;&gt; "Private",(C204-1000)/1000,"Private")</f>
        <v>Private</v>
      </c>
      <c r="F204" s="11">
        <f>IF(D204&gt;C204,146,IF(AND(D204=C204,D204&gt;0),50,IF(D204=0,0,-1)))</f>
        <v>50</v>
      </c>
      <c r="G204" s="12">
        <v>1</v>
      </c>
    </row>
    <row r="205" spans="1:7" x14ac:dyDescent="0.25">
      <c r="A205" s="24" t="s">
        <v>151</v>
      </c>
      <c r="B205" s="24" t="s">
        <v>352</v>
      </c>
      <c r="C205" s="22" t="s">
        <v>401</v>
      </c>
      <c r="D205" s="22" t="s">
        <v>401</v>
      </c>
      <c r="E205" s="23" t="str">
        <f>IF(C205 &lt;&gt; "Private",(C205-1000)/1000,"Private")</f>
        <v>Private</v>
      </c>
      <c r="F205" s="11">
        <f>IF(D205&gt;C205,146,IF(AND(D205=C205,D205&gt;0),50,IF(D205=0,0,-1)))</f>
        <v>50</v>
      </c>
      <c r="G205" s="12">
        <v>1</v>
      </c>
    </row>
    <row r="206" spans="1:7" x14ac:dyDescent="0.25">
      <c r="A206" s="24" t="s">
        <v>0</v>
      </c>
      <c r="B206" s="24" t="s">
        <v>194</v>
      </c>
      <c r="C206" s="22" t="s">
        <v>401</v>
      </c>
      <c r="D206" s="22" t="s">
        <v>401</v>
      </c>
      <c r="E206" s="23" t="str">
        <f>IF(C206 &lt;&gt; "Private",(C206-1000)/1000,"Private")</f>
        <v>Private</v>
      </c>
      <c r="F206" s="11">
        <f>IF(D206&gt;C206,146,IF(AND(D206=C206,D206&gt;0),50,IF(D206=0,0,-1)))</f>
        <v>50</v>
      </c>
      <c r="G206" s="12">
        <v>1</v>
      </c>
    </row>
    <row r="207" spans="1:7" x14ac:dyDescent="0.25">
      <c r="A207" s="24" t="s">
        <v>192</v>
      </c>
      <c r="B207" s="24" t="s">
        <v>399</v>
      </c>
      <c r="C207" s="22" t="s">
        <v>401</v>
      </c>
      <c r="D207" s="22" t="s">
        <v>401</v>
      </c>
      <c r="E207" s="23" t="str">
        <f>IF(C207 &lt;&gt; "Private",(C207-1000)/1000,"Private")</f>
        <v>Private</v>
      </c>
      <c r="F207" s="11">
        <f>IF(D207&gt;C207,146,IF(AND(D207=C207,D207&gt;0),50,IF(D207=0,0,-1)))</f>
        <v>50</v>
      </c>
      <c r="G207" s="12">
        <v>1</v>
      </c>
    </row>
    <row r="208" spans="1:7" x14ac:dyDescent="0.25">
      <c r="A208" s="24"/>
      <c r="B208" s="21"/>
      <c r="C208" s="22"/>
      <c r="D208" s="22"/>
      <c r="E208" s="23"/>
    </row>
    <row r="209" spans="1:5" x14ac:dyDescent="0.25">
      <c r="A209" s="24"/>
      <c r="B209" s="21"/>
      <c r="C209" s="22"/>
      <c r="D209" s="22"/>
      <c r="E209" s="23"/>
    </row>
    <row r="210" spans="1:5" x14ac:dyDescent="0.25">
      <c r="A210" s="24"/>
      <c r="B210" s="21"/>
      <c r="C210" s="22"/>
      <c r="D210" s="22"/>
      <c r="E210" s="23"/>
    </row>
    <row r="211" spans="1:5" x14ac:dyDescent="0.25">
      <c r="A211" s="24"/>
      <c r="B211" s="21"/>
      <c r="C211" s="22"/>
      <c r="D211" s="22"/>
      <c r="E211" s="23"/>
    </row>
    <row r="212" spans="1:5" x14ac:dyDescent="0.25">
      <c r="A212" s="24"/>
      <c r="B212" s="21"/>
      <c r="C212" s="22"/>
      <c r="D212" s="22"/>
      <c r="E212" s="23"/>
    </row>
    <row r="213" spans="1:5" x14ac:dyDescent="0.25">
      <c r="A213" s="24"/>
      <c r="B213" s="21"/>
      <c r="C213" s="22"/>
      <c r="D213" s="22"/>
      <c r="E213" s="23"/>
    </row>
    <row r="214" spans="1:5" x14ac:dyDescent="0.25">
      <c r="A214" s="24"/>
      <c r="B214" s="21"/>
      <c r="C214" s="22"/>
      <c r="D214" s="22"/>
      <c r="E214" s="23"/>
    </row>
    <row r="215" spans="1:5" x14ac:dyDescent="0.25">
      <c r="A215" s="24"/>
      <c r="B215" s="21"/>
      <c r="C215" s="22"/>
      <c r="D215" s="22"/>
      <c r="E215" s="23"/>
    </row>
    <row r="216" spans="1:5" x14ac:dyDescent="0.25">
      <c r="A216" s="24"/>
      <c r="B216" s="21"/>
      <c r="C216" s="22"/>
      <c r="D216" s="22"/>
      <c r="E216" s="23"/>
    </row>
    <row r="217" spans="1:5" x14ac:dyDescent="0.25">
      <c r="A217" s="24"/>
      <c r="B217" s="21"/>
      <c r="C217" s="22"/>
      <c r="D217" s="22"/>
      <c r="E217" s="23"/>
    </row>
    <row r="218" spans="1:5" x14ac:dyDescent="0.25">
      <c r="A218" s="24"/>
      <c r="B218" s="21"/>
      <c r="C218" s="22"/>
      <c r="D218" s="22"/>
      <c r="E218" s="23"/>
    </row>
    <row r="219" spans="1:5" x14ac:dyDescent="0.25">
      <c r="A219" s="24"/>
      <c r="B219" s="21"/>
      <c r="C219" s="22"/>
      <c r="D219" s="22"/>
      <c r="E219" s="23"/>
    </row>
    <row r="220" spans="1:5" x14ac:dyDescent="0.25">
      <c r="A220" s="24"/>
      <c r="B220" s="21"/>
      <c r="C220" s="22"/>
      <c r="D220" s="22"/>
      <c r="E220" s="23"/>
    </row>
    <row r="221" spans="1:5" x14ac:dyDescent="0.25">
      <c r="A221" s="24"/>
      <c r="B221" s="21"/>
      <c r="C221" s="22"/>
      <c r="D221" s="22"/>
      <c r="E221" s="23"/>
    </row>
    <row r="222" spans="1:5" x14ac:dyDescent="0.25">
      <c r="A222" s="24"/>
      <c r="B222" s="21"/>
      <c r="C222" s="22"/>
      <c r="D222" s="22"/>
      <c r="E222" s="23"/>
    </row>
    <row r="223" spans="1:5" x14ac:dyDescent="0.25">
      <c r="A223" s="24"/>
      <c r="B223" s="21"/>
      <c r="C223" s="22"/>
      <c r="D223" s="22"/>
      <c r="E223" s="23"/>
    </row>
    <row r="224" spans="1:5" x14ac:dyDescent="0.25">
      <c r="A224" s="24"/>
      <c r="B224" s="21"/>
      <c r="C224" s="22"/>
      <c r="D224" s="22"/>
      <c r="E224" s="23"/>
    </row>
    <row r="225" spans="1:5" x14ac:dyDescent="0.25">
      <c r="A225" s="24"/>
      <c r="B225" s="21"/>
      <c r="C225" s="22"/>
      <c r="D225" s="22"/>
      <c r="E225" s="23"/>
    </row>
    <row r="226" spans="1:5" x14ac:dyDescent="0.25">
      <c r="A226" s="24"/>
      <c r="B226" s="21"/>
      <c r="C226" s="22"/>
      <c r="D226" s="22"/>
      <c r="E226" s="23"/>
    </row>
    <row r="227" spans="1:5" x14ac:dyDescent="0.25">
      <c r="A227" s="24"/>
      <c r="B227" s="21"/>
      <c r="C227" s="22"/>
      <c r="D227" s="22"/>
      <c r="E227" s="23"/>
    </row>
    <row r="228" spans="1:5" x14ac:dyDescent="0.25">
      <c r="A228" s="24"/>
      <c r="B228" s="21"/>
      <c r="C228" s="22"/>
      <c r="D228" s="22"/>
      <c r="E228" s="23"/>
    </row>
    <row r="229" spans="1:5" x14ac:dyDescent="0.25">
      <c r="A229" s="24"/>
      <c r="B229" s="21"/>
      <c r="C229" s="22"/>
      <c r="D229" s="22"/>
      <c r="E229" s="23"/>
    </row>
    <row r="230" spans="1:5" x14ac:dyDescent="0.25">
      <c r="A230" s="24"/>
      <c r="B230" s="21"/>
      <c r="C230" s="22"/>
      <c r="D230" s="22"/>
      <c r="E230" s="23"/>
    </row>
    <row r="231" spans="1:5" x14ac:dyDescent="0.25">
      <c r="A231" s="24"/>
      <c r="B231" s="21"/>
      <c r="C231" s="22"/>
      <c r="D231" s="22"/>
      <c r="E231" s="23"/>
    </row>
    <row r="232" spans="1:5" x14ac:dyDescent="0.25">
      <c r="A232" s="24"/>
      <c r="B232" s="21"/>
      <c r="C232" s="22"/>
      <c r="D232" s="22"/>
      <c r="E232" s="23"/>
    </row>
    <row r="233" spans="1:5" x14ac:dyDescent="0.25">
      <c r="A233" s="24"/>
      <c r="B233" s="21"/>
      <c r="C233" s="22"/>
      <c r="D233" s="22"/>
      <c r="E233" s="23"/>
    </row>
    <row r="234" spans="1:5" x14ac:dyDescent="0.25">
      <c r="A234" s="24"/>
      <c r="B234" s="21"/>
      <c r="C234" s="22"/>
      <c r="D234" s="22"/>
      <c r="E234" s="23"/>
    </row>
    <row r="235" spans="1:5" x14ac:dyDescent="0.25">
      <c r="A235" s="24"/>
      <c r="B235" s="21"/>
      <c r="C235" s="22"/>
      <c r="D235" s="22"/>
      <c r="E235" s="23"/>
    </row>
    <row r="236" spans="1:5" x14ac:dyDescent="0.25">
      <c r="A236" s="24"/>
      <c r="B236" s="21"/>
      <c r="C236" s="22"/>
      <c r="D236" s="22"/>
      <c r="E236" s="23"/>
    </row>
    <row r="237" spans="1:5" x14ac:dyDescent="0.25">
      <c r="A237" s="24"/>
      <c r="B237" s="21"/>
      <c r="C237" s="22"/>
      <c r="D237" s="22"/>
      <c r="E237" s="23"/>
    </row>
    <row r="238" spans="1:5" x14ac:dyDescent="0.25">
      <c r="A238" s="24"/>
      <c r="B238" s="21"/>
      <c r="C238" s="22"/>
      <c r="D238" s="22"/>
      <c r="E238" s="23"/>
    </row>
    <row r="239" spans="1:5" x14ac:dyDescent="0.25">
      <c r="A239" s="24"/>
      <c r="B239" s="21"/>
      <c r="C239" s="22"/>
      <c r="D239" s="22"/>
      <c r="E239" s="23"/>
    </row>
    <row r="240" spans="1:5" x14ac:dyDescent="0.25">
      <c r="A240" s="24"/>
      <c r="B240" s="21"/>
      <c r="C240" s="22"/>
      <c r="D240" s="22"/>
      <c r="E240" s="23"/>
    </row>
    <row r="241" spans="1:5" x14ac:dyDescent="0.25">
      <c r="A241" s="24"/>
      <c r="B241" s="21"/>
      <c r="C241" s="22"/>
      <c r="D241" s="22"/>
      <c r="E241" s="23"/>
    </row>
    <row r="242" spans="1:5" x14ac:dyDescent="0.25">
      <c r="A242" s="24"/>
      <c r="B242" s="21"/>
      <c r="C242" s="22"/>
      <c r="D242" s="22"/>
      <c r="E242" s="23"/>
    </row>
    <row r="243" spans="1:5" x14ac:dyDescent="0.25">
      <c r="A243" s="24"/>
      <c r="B243" s="21"/>
      <c r="C243" s="22"/>
      <c r="D243" s="22"/>
      <c r="E243" s="23"/>
    </row>
    <row r="244" spans="1:5" x14ac:dyDescent="0.25">
      <c r="A244" s="24"/>
      <c r="B244" s="21"/>
      <c r="C244" s="22"/>
      <c r="D244" s="22"/>
      <c r="E244" s="23"/>
    </row>
    <row r="245" spans="1:5" x14ac:dyDescent="0.25">
      <c r="A245" s="24"/>
      <c r="B245" s="21"/>
      <c r="C245" s="22"/>
      <c r="D245" s="22"/>
      <c r="E245" s="23"/>
    </row>
    <row r="246" spans="1:5" x14ac:dyDescent="0.25">
      <c r="A246" s="24"/>
      <c r="B246" s="21"/>
      <c r="C246" s="22"/>
      <c r="D246" s="22"/>
      <c r="E246" s="23"/>
    </row>
    <row r="247" spans="1:5" x14ac:dyDescent="0.25">
      <c r="A247" s="24"/>
      <c r="B247" s="21"/>
      <c r="C247" s="22"/>
      <c r="D247" s="22"/>
      <c r="E247" s="23"/>
    </row>
    <row r="248" spans="1:5" x14ac:dyDescent="0.25">
      <c r="A248" s="24"/>
      <c r="B248" s="21"/>
      <c r="C248" s="22"/>
      <c r="D248" s="22"/>
      <c r="E248" s="23"/>
    </row>
    <row r="249" spans="1:5" x14ac:dyDescent="0.25">
      <c r="A249" s="24"/>
      <c r="B249" s="21"/>
      <c r="C249" s="22"/>
      <c r="D249" s="22"/>
      <c r="E249" s="23"/>
    </row>
    <row r="250" spans="1:5" x14ac:dyDescent="0.25">
      <c r="A250" s="24"/>
      <c r="B250" s="21"/>
      <c r="C250" s="22"/>
      <c r="D250" s="22"/>
      <c r="E250" s="23"/>
    </row>
    <row r="251" spans="1:5" x14ac:dyDescent="0.25">
      <c r="A251" s="24"/>
      <c r="B251" s="21"/>
      <c r="C251" s="22"/>
      <c r="D251" s="22"/>
      <c r="E251" s="23"/>
    </row>
    <row r="252" spans="1:5" x14ac:dyDescent="0.25">
      <c r="A252" s="24"/>
      <c r="B252" s="21"/>
      <c r="C252" s="22"/>
      <c r="D252" s="22"/>
      <c r="E252" s="23"/>
    </row>
    <row r="253" spans="1:5" x14ac:dyDescent="0.25">
      <c r="A253" s="24"/>
      <c r="B253" s="21"/>
      <c r="C253" s="22"/>
      <c r="D253" s="22"/>
      <c r="E253" s="23"/>
    </row>
    <row r="254" spans="1:5" x14ac:dyDescent="0.25">
      <c r="A254" s="24"/>
      <c r="B254" s="21"/>
      <c r="C254" s="22"/>
      <c r="D254" s="22"/>
      <c r="E254" s="23"/>
    </row>
    <row r="255" spans="1:5" x14ac:dyDescent="0.25">
      <c r="A255" s="24"/>
      <c r="B255" s="21"/>
      <c r="C255" s="22"/>
      <c r="D255" s="22"/>
      <c r="E255" s="23"/>
    </row>
    <row r="256" spans="1:5" x14ac:dyDescent="0.25">
      <c r="A256" s="24"/>
      <c r="B256" s="21"/>
      <c r="C256" s="22"/>
      <c r="D256" s="22"/>
      <c r="E256" s="23"/>
    </row>
    <row r="257" spans="1:5" x14ac:dyDescent="0.25">
      <c r="A257" s="24"/>
      <c r="B257" s="21"/>
      <c r="C257" s="22"/>
      <c r="D257" s="22"/>
      <c r="E257" s="23"/>
    </row>
    <row r="258" spans="1:5" x14ac:dyDescent="0.25">
      <c r="A258" s="24"/>
      <c r="B258" s="21"/>
      <c r="C258" s="22"/>
      <c r="D258" s="22"/>
      <c r="E258" s="23"/>
    </row>
    <row r="259" spans="1:5" x14ac:dyDescent="0.25">
      <c r="A259" s="24"/>
      <c r="B259" s="21"/>
      <c r="C259" s="22"/>
      <c r="D259" s="22"/>
      <c r="E259" s="23"/>
    </row>
    <row r="260" spans="1:5" x14ac:dyDescent="0.25">
      <c r="A260" s="24"/>
      <c r="B260" s="21"/>
      <c r="C260" s="22"/>
      <c r="D260" s="22"/>
      <c r="E260" s="23"/>
    </row>
    <row r="261" spans="1:5" x14ac:dyDescent="0.25">
      <c r="A261" s="24"/>
      <c r="B261" s="21"/>
      <c r="C261" s="22"/>
      <c r="D261" s="22"/>
      <c r="E261" s="23"/>
    </row>
    <row r="262" spans="1:5" x14ac:dyDescent="0.25">
      <c r="A262" s="24"/>
      <c r="B262" s="21"/>
      <c r="C262" s="22"/>
      <c r="D262" s="22"/>
      <c r="E262" s="23"/>
    </row>
    <row r="263" spans="1:5" x14ac:dyDescent="0.25">
      <c r="A263" s="24"/>
      <c r="B263" s="21"/>
      <c r="C263" s="22"/>
      <c r="D263" s="22"/>
      <c r="E263" s="23"/>
    </row>
    <row r="264" spans="1:5" x14ac:dyDescent="0.25">
      <c r="A264" s="24"/>
      <c r="B264" s="21"/>
      <c r="C264" s="22"/>
      <c r="D264" s="22"/>
      <c r="E264" s="23"/>
    </row>
    <row r="265" spans="1:5" x14ac:dyDescent="0.25">
      <c r="A265" s="24"/>
      <c r="B265" s="21"/>
      <c r="C265" s="22"/>
      <c r="D265" s="22"/>
      <c r="E265" s="23"/>
    </row>
    <row r="266" spans="1:5" x14ac:dyDescent="0.25">
      <c r="A266" s="24"/>
      <c r="B266" s="21"/>
      <c r="C266" s="22"/>
      <c r="D266" s="22"/>
      <c r="E266" s="23"/>
    </row>
    <row r="267" spans="1:5" x14ac:dyDescent="0.25">
      <c r="A267" s="24"/>
      <c r="B267" s="21"/>
      <c r="C267" s="22"/>
      <c r="D267" s="22"/>
      <c r="E267" s="23"/>
    </row>
    <row r="268" spans="1:5" x14ac:dyDescent="0.25">
      <c r="A268" s="24"/>
      <c r="B268" s="21"/>
      <c r="C268" s="22"/>
      <c r="D268" s="22"/>
      <c r="E268" s="23"/>
    </row>
    <row r="269" spans="1:5" x14ac:dyDescent="0.25">
      <c r="A269" s="24"/>
      <c r="B269" s="21"/>
      <c r="C269" s="22"/>
      <c r="D269" s="22"/>
      <c r="E269" s="23"/>
    </row>
    <row r="270" spans="1:5" x14ac:dyDescent="0.25">
      <c r="A270" s="24"/>
      <c r="B270" s="21"/>
      <c r="C270" s="22"/>
      <c r="D270" s="22"/>
      <c r="E270" s="23"/>
    </row>
    <row r="271" spans="1:5" x14ac:dyDescent="0.25">
      <c r="A271" s="24"/>
      <c r="B271" s="21"/>
      <c r="C271" s="22"/>
      <c r="D271" s="22"/>
      <c r="E271" s="23"/>
    </row>
    <row r="272" spans="1:5" x14ac:dyDescent="0.25">
      <c r="A272" s="24"/>
      <c r="B272" s="21"/>
      <c r="C272" s="22"/>
      <c r="D272" s="22"/>
      <c r="E272" s="23"/>
    </row>
    <row r="273" spans="1:5" x14ac:dyDescent="0.25">
      <c r="A273" s="24"/>
      <c r="B273" s="21"/>
      <c r="C273" s="22"/>
      <c r="D273" s="22"/>
      <c r="E273" s="23"/>
    </row>
    <row r="274" spans="1:5" x14ac:dyDescent="0.25">
      <c r="A274" s="24"/>
      <c r="B274" s="21"/>
      <c r="C274" s="22"/>
      <c r="D274" s="22"/>
      <c r="E274" s="23"/>
    </row>
    <row r="275" spans="1:5" x14ac:dyDescent="0.25">
      <c r="A275" s="24"/>
      <c r="B275" s="21"/>
      <c r="C275" s="22"/>
      <c r="D275" s="22"/>
      <c r="E275" s="23"/>
    </row>
    <row r="276" spans="1:5" x14ac:dyDescent="0.25">
      <c r="A276" s="24"/>
      <c r="B276" s="21"/>
      <c r="C276" s="22"/>
      <c r="D276" s="22"/>
      <c r="E276" s="23"/>
    </row>
    <row r="277" spans="1:5" x14ac:dyDescent="0.25">
      <c r="A277" s="24"/>
      <c r="B277" s="21"/>
      <c r="C277" s="22"/>
      <c r="D277" s="22"/>
      <c r="E277" s="23"/>
    </row>
    <row r="278" spans="1:5" x14ac:dyDescent="0.25">
      <c r="A278" s="24"/>
      <c r="B278" s="21"/>
      <c r="C278" s="22"/>
      <c r="D278" s="22"/>
      <c r="E278" s="23"/>
    </row>
    <row r="279" spans="1:5" x14ac:dyDescent="0.25">
      <c r="A279" s="24"/>
      <c r="B279" s="21"/>
      <c r="C279" s="22"/>
      <c r="D279" s="22"/>
      <c r="E279" s="23"/>
    </row>
    <row r="280" spans="1:5" x14ac:dyDescent="0.25">
      <c r="A280" s="24"/>
      <c r="B280" s="21"/>
      <c r="C280" s="22"/>
      <c r="D280" s="22"/>
      <c r="E280" s="23"/>
    </row>
    <row r="281" spans="1:5" x14ac:dyDescent="0.25">
      <c r="A281" s="24"/>
      <c r="B281" s="21"/>
      <c r="C281" s="22"/>
      <c r="D281" s="22"/>
      <c r="E281" s="23"/>
    </row>
    <row r="282" spans="1:5" x14ac:dyDescent="0.25">
      <c r="A282" s="24"/>
      <c r="B282" s="21"/>
      <c r="C282" s="22"/>
      <c r="D282" s="22"/>
      <c r="E282" s="23"/>
    </row>
    <row r="283" spans="1:5" x14ac:dyDescent="0.25">
      <c r="A283" s="24"/>
      <c r="B283" s="21"/>
      <c r="C283" s="22"/>
      <c r="D283" s="22"/>
      <c r="E283" s="23"/>
    </row>
    <row r="284" spans="1:5" x14ac:dyDescent="0.25">
      <c r="A284" s="24"/>
      <c r="B284" s="21"/>
      <c r="C284" s="22"/>
      <c r="D284" s="22"/>
      <c r="E284" s="23"/>
    </row>
    <row r="285" spans="1:5" x14ac:dyDescent="0.25">
      <c r="A285" s="24"/>
      <c r="B285" s="21"/>
      <c r="C285" s="22"/>
      <c r="D285" s="22"/>
      <c r="E285" s="23"/>
    </row>
    <row r="286" spans="1:5" x14ac:dyDescent="0.25">
      <c r="A286" s="24"/>
      <c r="B286" s="21"/>
      <c r="C286" s="22"/>
      <c r="D286" s="22"/>
      <c r="E286" s="23"/>
    </row>
    <row r="287" spans="1:5" x14ac:dyDescent="0.25">
      <c r="A287" s="24"/>
      <c r="B287" s="21"/>
      <c r="C287" s="22"/>
      <c r="D287" s="22"/>
      <c r="E287" s="23"/>
    </row>
    <row r="288" spans="1:5" x14ac:dyDescent="0.25">
      <c r="A288" s="24"/>
      <c r="B288" s="21"/>
      <c r="C288" s="22"/>
      <c r="D288" s="22"/>
      <c r="E288" s="23"/>
    </row>
    <row r="289" spans="1:5" x14ac:dyDescent="0.25">
      <c r="A289" s="24"/>
      <c r="B289" s="21"/>
      <c r="C289" s="22"/>
      <c r="D289" s="22"/>
      <c r="E289" s="23"/>
    </row>
    <row r="290" spans="1:5" x14ac:dyDescent="0.25">
      <c r="A290" s="24"/>
      <c r="B290" s="21"/>
      <c r="C290" s="22"/>
      <c r="D290" s="22"/>
      <c r="E290" s="23"/>
    </row>
    <row r="291" spans="1:5" x14ac:dyDescent="0.25">
      <c r="A291" s="24"/>
      <c r="B291" s="21"/>
      <c r="C291" s="22"/>
      <c r="D291" s="22"/>
      <c r="E291" s="23"/>
    </row>
    <row r="292" spans="1:5" x14ac:dyDescent="0.25">
      <c r="A292" s="24"/>
      <c r="B292" s="21"/>
      <c r="C292" s="22"/>
      <c r="D292" s="22"/>
      <c r="E292" s="23"/>
    </row>
    <row r="293" spans="1:5" x14ac:dyDescent="0.25">
      <c r="A293" s="24"/>
      <c r="B293" s="21"/>
      <c r="C293" s="22"/>
      <c r="D293" s="22"/>
      <c r="E293" s="23"/>
    </row>
    <row r="294" spans="1:5" x14ac:dyDescent="0.25">
      <c r="A294" s="24"/>
      <c r="B294" s="21"/>
      <c r="C294" s="22"/>
      <c r="D294" s="22"/>
      <c r="E294" s="23"/>
    </row>
    <row r="295" spans="1:5" x14ac:dyDescent="0.25">
      <c r="A295" s="24"/>
      <c r="B295" s="21"/>
      <c r="C295" s="22"/>
      <c r="D295" s="22"/>
      <c r="E295" s="23"/>
    </row>
    <row r="296" spans="1:5" x14ac:dyDescent="0.25">
      <c r="A296" s="24"/>
      <c r="B296" s="21"/>
      <c r="C296" s="22"/>
      <c r="D296" s="22"/>
      <c r="E296" s="23"/>
    </row>
    <row r="297" spans="1:5" x14ac:dyDescent="0.25">
      <c r="A297" s="24"/>
      <c r="B297" s="21"/>
      <c r="C297" s="22"/>
      <c r="D297" s="22"/>
      <c r="E297" s="23"/>
    </row>
    <row r="298" spans="1:5" x14ac:dyDescent="0.25">
      <c r="A298" s="24"/>
      <c r="B298" s="21"/>
      <c r="C298" s="22"/>
      <c r="D298" s="22"/>
      <c r="E298" s="23"/>
    </row>
    <row r="299" spans="1:5" x14ac:dyDescent="0.25">
      <c r="A299" s="24"/>
      <c r="B299" s="21"/>
      <c r="C299" s="22"/>
      <c r="D299" s="22"/>
      <c r="E299" s="23"/>
    </row>
    <row r="300" spans="1:5" x14ac:dyDescent="0.25">
      <c r="A300" s="24"/>
      <c r="B300" s="21"/>
      <c r="C300" s="22"/>
      <c r="D300" s="22"/>
      <c r="E300" s="23"/>
    </row>
    <row r="301" spans="1:5" x14ac:dyDescent="0.25">
      <c r="A301" s="24"/>
      <c r="B301" s="21"/>
      <c r="C301" s="22"/>
      <c r="D301" s="22"/>
      <c r="E301" s="23"/>
    </row>
    <row r="302" spans="1:5" x14ac:dyDescent="0.25">
      <c r="A302" s="24"/>
      <c r="B302" s="21"/>
      <c r="C302" s="22"/>
      <c r="D302" s="22"/>
      <c r="E302" s="23"/>
    </row>
    <row r="303" spans="1:5" x14ac:dyDescent="0.25">
      <c r="A303" s="24"/>
      <c r="B303" s="21"/>
      <c r="C303" s="22"/>
      <c r="D303" s="22"/>
      <c r="E303" s="23"/>
    </row>
    <row r="304" spans="1:5" x14ac:dyDescent="0.25">
      <c r="A304" s="24"/>
      <c r="B304" s="21"/>
      <c r="C304" s="22"/>
      <c r="D304" s="22"/>
      <c r="E304" s="23"/>
    </row>
    <row r="305" spans="1:5" x14ac:dyDescent="0.25">
      <c r="A305" s="24"/>
      <c r="B305" s="21"/>
      <c r="C305" s="22"/>
      <c r="D305" s="22"/>
      <c r="E305" s="23"/>
    </row>
    <row r="306" spans="1:5" x14ac:dyDescent="0.25">
      <c r="A306" s="24"/>
      <c r="B306" s="21"/>
      <c r="C306" s="22"/>
      <c r="D306" s="22"/>
      <c r="E306" s="23"/>
    </row>
    <row r="307" spans="1:5" x14ac:dyDescent="0.25">
      <c r="A307" s="24"/>
      <c r="B307" s="21"/>
      <c r="C307" s="22"/>
      <c r="D307" s="22"/>
      <c r="E307" s="23"/>
    </row>
    <row r="308" spans="1:5" x14ac:dyDescent="0.25">
      <c r="A308" s="24"/>
      <c r="B308" s="21"/>
      <c r="C308" s="22"/>
      <c r="D308" s="22"/>
      <c r="E308" s="23"/>
    </row>
    <row r="309" spans="1:5" x14ac:dyDescent="0.25">
      <c r="A309" s="24"/>
      <c r="B309" s="21"/>
      <c r="C309" s="22"/>
      <c r="D309" s="22"/>
      <c r="E309" s="23"/>
    </row>
    <row r="310" spans="1:5" x14ac:dyDescent="0.25">
      <c r="A310" s="24"/>
      <c r="B310" s="21"/>
      <c r="C310" s="22"/>
      <c r="D310" s="22"/>
      <c r="E310" s="23"/>
    </row>
    <row r="311" spans="1:5" x14ac:dyDescent="0.25">
      <c r="A311" s="24"/>
      <c r="B311" s="21"/>
      <c r="C311" s="22"/>
      <c r="D311" s="22"/>
      <c r="E311" s="23"/>
    </row>
    <row r="312" spans="1:5" x14ac:dyDescent="0.25">
      <c r="A312" s="24"/>
      <c r="B312" s="21"/>
      <c r="C312" s="22"/>
      <c r="D312" s="22"/>
      <c r="E312" s="23"/>
    </row>
    <row r="313" spans="1:5" x14ac:dyDescent="0.25">
      <c r="A313" s="24"/>
      <c r="B313" s="21"/>
      <c r="C313" s="22"/>
      <c r="D313" s="22"/>
      <c r="E313" s="23"/>
    </row>
    <row r="314" spans="1:5" x14ac:dyDescent="0.25">
      <c r="A314" s="24"/>
      <c r="B314" s="21"/>
      <c r="C314" s="22"/>
      <c r="D314" s="22"/>
      <c r="E314" s="23"/>
    </row>
    <row r="315" spans="1:5" x14ac:dyDescent="0.25">
      <c r="A315" s="24"/>
      <c r="B315" s="21"/>
      <c r="C315" s="22"/>
      <c r="D315" s="22"/>
      <c r="E315" s="23"/>
    </row>
    <row r="316" spans="1:5" x14ac:dyDescent="0.25">
      <c r="A316" s="24"/>
      <c r="B316" s="21"/>
      <c r="C316" s="22"/>
      <c r="D316" s="22"/>
      <c r="E316" s="23"/>
    </row>
    <row r="317" spans="1:5" x14ac:dyDescent="0.25">
      <c r="A317" s="24"/>
      <c r="B317" s="21"/>
      <c r="C317" s="22"/>
      <c r="D317" s="22"/>
      <c r="E317" s="23"/>
    </row>
    <row r="318" spans="1:5" x14ac:dyDescent="0.25">
      <c r="A318" s="24"/>
      <c r="B318" s="21"/>
      <c r="C318" s="22"/>
      <c r="D318" s="22"/>
      <c r="E318" s="23"/>
    </row>
    <row r="319" spans="1:5" x14ac:dyDescent="0.25">
      <c r="A319" s="24"/>
      <c r="B319" s="21"/>
      <c r="C319" s="22"/>
      <c r="D319" s="22"/>
      <c r="E319" s="23"/>
    </row>
    <row r="320" spans="1:5" x14ac:dyDescent="0.25">
      <c r="A320" s="24"/>
      <c r="B320" s="21"/>
      <c r="C320" s="22"/>
      <c r="D320" s="22"/>
      <c r="E320" s="23"/>
    </row>
    <row r="321" spans="1:5" x14ac:dyDescent="0.25">
      <c r="A321" s="24"/>
      <c r="B321" s="21"/>
      <c r="C321" s="22"/>
      <c r="D321" s="22"/>
      <c r="E321" s="23"/>
    </row>
    <row r="322" spans="1:5" x14ac:dyDescent="0.25">
      <c r="A322" s="24"/>
      <c r="B322" s="21"/>
      <c r="C322" s="22"/>
      <c r="D322" s="22"/>
      <c r="E322" s="23"/>
    </row>
    <row r="323" spans="1:5" x14ac:dyDescent="0.25">
      <c r="A323" s="24"/>
      <c r="B323" s="21"/>
      <c r="C323" s="22"/>
      <c r="D323" s="22"/>
      <c r="E323" s="23"/>
    </row>
    <row r="324" spans="1:5" x14ac:dyDescent="0.25">
      <c r="A324" s="24"/>
      <c r="B324" s="21"/>
      <c r="C324" s="22"/>
      <c r="D324" s="22"/>
      <c r="E324" s="23"/>
    </row>
    <row r="325" spans="1:5" x14ac:dyDescent="0.25">
      <c r="A325" s="24"/>
      <c r="B325" s="21"/>
      <c r="C325" s="22"/>
      <c r="D325" s="22"/>
      <c r="E325" s="23"/>
    </row>
    <row r="326" spans="1:5" x14ac:dyDescent="0.25">
      <c r="A326" s="24"/>
      <c r="B326" s="21"/>
      <c r="C326" s="22"/>
      <c r="D326" s="22"/>
      <c r="E326" s="23"/>
    </row>
    <row r="327" spans="1:5" x14ac:dyDescent="0.25">
      <c r="A327" s="24"/>
      <c r="B327" s="21"/>
      <c r="C327" s="22"/>
      <c r="D327" s="22"/>
      <c r="E327" s="23"/>
    </row>
    <row r="328" spans="1:5" x14ac:dyDescent="0.25">
      <c r="A328" s="24"/>
      <c r="B328" s="21"/>
      <c r="C328" s="22"/>
      <c r="D328" s="22"/>
      <c r="E328" s="23"/>
    </row>
    <row r="329" spans="1:5" x14ac:dyDescent="0.25">
      <c r="A329" s="24"/>
      <c r="B329" s="21"/>
      <c r="C329" s="22"/>
      <c r="D329" s="22"/>
      <c r="E329" s="23"/>
    </row>
    <row r="330" spans="1:5" x14ac:dyDescent="0.25">
      <c r="A330" s="24"/>
      <c r="B330" s="21"/>
      <c r="C330" s="22"/>
      <c r="D330" s="22"/>
      <c r="E330" s="23"/>
    </row>
    <row r="331" spans="1:5" x14ac:dyDescent="0.25">
      <c r="A331" s="24"/>
      <c r="B331" s="21"/>
      <c r="C331" s="22"/>
      <c r="D331" s="22"/>
      <c r="E331" s="23"/>
    </row>
    <row r="332" spans="1:5" x14ac:dyDescent="0.25">
      <c r="A332" s="24"/>
      <c r="B332" s="21"/>
      <c r="C332" s="22"/>
      <c r="D332" s="22"/>
      <c r="E332" s="23"/>
    </row>
    <row r="333" spans="1:5" x14ac:dyDescent="0.25">
      <c r="A333" s="24"/>
      <c r="B333" s="21"/>
      <c r="C333" s="22"/>
      <c r="D333" s="22"/>
      <c r="E333" s="23"/>
    </row>
    <row r="334" spans="1:5" x14ac:dyDescent="0.25">
      <c r="A334" s="24"/>
      <c r="B334" s="21"/>
      <c r="C334" s="22"/>
      <c r="D334" s="22"/>
      <c r="E334" s="23"/>
    </row>
    <row r="335" spans="1:5" x14ac:dyDescent="0.25">
      <c r="A335" s="24"/>
      <c r="B335" s="21"/>
      <c r="C335" s="22"/>
      <c r="D335" s="22"/>
      <c r="E335" s="23"/>
    </row>
    <row r="336" spans="1:5" x14ac:dyDescent="0.25">
      <c r="A336" s="24"/>
      <c r="B336" s="21"/>
      <c r="C336" s="22"/>
      <c r="D336" s="22"/>
      <c r="E336" s="23"/>
    </row>
    <row r="337" spans="1:5" x14ac:dyDescent="0.25">
      <c r="A337" s="24"/>
      <c r="B337" s="21"/>
      <c r="C337" s="22"/>
      <c r="D337" s="22"/>
      <c r="E337" s="23"/>
    </row>
    <row r="338" spans="1:5" x14ac:dyDescent="0.25">
      <c r="A338" s="24"/>
      <c r="B338" s="21"/>
      <c r="C338" s="22"/>
      <c r="D338" s="22"/>
      <c r="E338" s="23"/>
    </row>
    <row r="339" spans="1:5" x14ac:dyDescent="0.25">
      <c r="A339" s="24"/>
      <c r="B339" s="21"/>
      <c r="C339" s="22"/>
      <c r="D339" s="22"/>
      <c r="E339" s="23"/>
    </row>
    <row r="340" spans="1:5" x14ac:dyDescent="0.25">
      <c r="A340" s="24"/>
      <c r="B340" s="21"/>
      <c r="C340" s="22"/>
      <c r="D340" s="22"/>
      <c r="E340" s="23"/>
    </row>
    <row r="341" spans="1:5" x14ac:dyDescent="0.25">
      <c r="A341" s="24"/>
      <c r="B341" s="21"/>
      <c r="C341" s="22"/>
      <c r="D341" s="22"/>
      <c r="E341" s="23"/>
    </row>
    <row r="342" spans="1:5" x14ac:dyDescent="0.25">
      <c r="A342" s="24"/>
      <c r="B342" s="21"/>
      <c r="C342" s="22"/>
      <c r="D342" s="22"/>
      <c r="E342" s="23"/>
    </row>
    <row r="343" spans="1:5" x14ac:dyDescent="0.25">
      <c r="A343" s="24"/>
      <c r="B343" s="21"/>
      <c r="C343" s="22"/>
      <c r="D343" s="22"/>
      <c r="E343" s="23"/>
    </row>
    <row r="344" spans="1:5" x14ac:dyDescent="0.25">
      <c r="A344" s="24"/>
      <c r="B344" s="21"/>
      <c r="C344" s="22"/>
      <c r="D344" s="22"/>
      <c r="E344" s="23"/>
    </row>
    <row r="345" spans="1:5" x14ac:dyDescent="0.25">
      <c r="A345" s="24"/>
      <c r="B345" s="21"/>
      <c r="C345" s="22"/>
      <c r="D345" s="22"/>
      <c r="E345" s="23"/>
    </row>
    <row r="346" spans="1:5" x14ac:dyDescent="0.25">
      <c r="A346" s="24"/>
      <c r="B346" s="21"/>
      <c r="C346" s="22"/>
      <c r="D346" s="22"/>
      <c r="E346" s="23"/>
    </row>
    <row r="347" spans="1:5" x14ac:dyDescent="0.25">
      <c r="A347" s="24"/>
      <c r="B347" s="21"/>
      <c r="C347" s="22"/>
      <c r="D347" s="22"/>
      <c r="E347" s="23"/>
    </row>
    <row r="348" spans="1:5" x14ac:dyDescent="0.25">
      <c r="A348" s="24"/>
      <c r="B348" s="21"/>
      <c r="C348" s="22"/>
      <c r="D348" s="22"/>
      <c r="E348" s="23"/>
    </row>
    <row r="349" spans="1:5" x14ac:dyDescent="0.25">
      <c r="A349" s="24"/>
      <c r="B349" s="21"/>
      <c r="C349" s="22"/>
      <c r="D349" s="22"/>
      <c r="E349" s="23"/>
    </row>
    <row r="350" spans="1:5" x14ac:dyDescent="0.25">
      <c r="A350" s="24"/>
      <c r="B350" s="21"/>
      <c r="C350" s="22"/>
      <c r="D350" s="22"/>
      <c r="E350" s="23"/>
    </row>
    <row r="351" spans="1:5" x14ac:dyDescent="0.25">
      <c r="A351" s="24"/>
      <c r="B351" s="21"/>
      <c r="C351" s="22"/>
      <c r="D351" s="22"/>
      <c r="E351" s="23"/>
    </row>
    <row r="352" spans="1:5" x14ac:dyDescent="0.25">
      <c r="A352" s="24"/>
      <c r="B352" s="21"/>
      <c r="C352" s="22"/>
      <c r="D352" s="22"/>
      <c r="E352" s="23"/>
    </row>
    <row r="353" spans="1:5" x14ac:dyDescent="0.25">
      <c r="A353" s="24"/>
      <c r="B353" s="21"/>
      <c r="C353" s="22"/>
      <c r="D353" s="22"/>
      <c r="E353" s="23"/>
    </row>
    <row r="354" spans="1:5" x14ac:dyDescent="0.25">
      <c r="A354" s="24"/>
      <c r="B354" s="21"/>
      <c r="C354" s="22"/>
      <c r="D354" s="22"/>
      <c r="E354" s="23"/>
    </row>
    <row r="355" spans="1:5" x14ac:dyDescent="0.25">
      <c r="A355" s="24"/>
      <c r="B355" s="21"/>
      <c r="C355" s="22"/>
      <c r="D355" s="22"/>
      <c r="E355" s="23"/>
    </row>
    <row r="356" spans="1:5" x14ac:dyDescent="0.25">
      <c r="A356" s="24"/>
      <c r="B356" s="21"/>
      <c r="C356" s="22"/>
      <c r="D356" s="22"/>
      <c r="E356" s="23"/>
    </row>
    <row r="357" spans="1:5" x14ac:dyDescent="0.25">
      <c r="A357" s="24"/>
      <c r="B357" s="21"/>
      <c r="C357" s="22"/>
      <c r="D357" s="22"/>
      <c r="E357" s="23"/>
    </row>
    <row r="358" spans="1:5" x14ac:dyDescent="0.25">
      <c r="A358" s="24"/>
      <c r="B358" s="21"/>
      <c r="C358" s="22"/>
      <c r="D358" s="22"/>
      <c r="E358" s="23"/>
    </row>
    <row r="359" spans="1:5" x14ac:dyDescent="0.25">
      <c r="A359" s="24"/>
      <c r="B359" s="21"/>
      <c r="C359" s="22"/>
      <c r="D359" s="22"/>
      <c r="E359" s="23"/>
    </row>
    <row r="360" spans="1:5" x14ac:dyDescent="0.25">
      <c r="A360" s="24"/>
      <c r="B360" s="21"/>
      <c r="C360" s="22"/>
      <c r="D360" s="22"/>
      <c r="E360" s="23"/>
    </row>
    <row r="361" spans="1:5" x14ac:dyDescent="0.25">
      <c r="A361" s="24"/>
      <c r="B361" s="21"/>
      <c r="C361" s="22"/>
      <c r="D361" s="22"/>
      <c r="E361" s="23"/>
    </row>
    <row r="362" spans="1:5" x14ac:dyDescent="0.25">
      <c r="A362" s="24"/>
      <c r="B362" s="21"/>
      <c r="C362" s="22"/>
      <c r="D362" s="22"/>
      <c r="E362" s="23"/>
    </row>
    <row r="363" spans="1:5" x14ac:dyDescent="0.25">
      <c r="A363" s="24"/>
      <c r="B363" s="21"/>
      <c r="C363" s="22"/>
      <c r="D363" s="22"/>
      <c r="E363" s="23"/>
    </row>
    <row r="364" spans="1:5" x14ac:dyDescent="0.25">
      <c r="A364" s="24"/>
      <c r="B364" s="21"/>
      <c r="C364" s="22"/>
      <c r="D364" s="22"/>
      <c r="E364" s="23"/>
    </row>
    <row r="365" spans="1:5" x14ac:dyDescent="0.25">
      <c r="A365" s="24"/>
      <c r="B365" s="21"/>
      <c r="C365" s="22"/>
      <c r="D365" s="22"/>
      <c r="E365" s="23"/>
    </row>
    <row r="366" spans="1:5" x14ac:dyDescent="0.25">
      <c r="A366" s="24"/>
      <c r="B366" s="21"/>
      <c r="C366" s="22"/>
      <c r="D366" s="22"/>
      <c r="E366" s="23"/>
    </row>
    <row r="367" spans="1:5" x14ac:dyDescent="0.25">
      <c r="A367" s="24"/>
      <c r="B367" s="21"/>
      <c r="C367" s="22"/>
      <c r="D367" s="22"/>
      <c r="E367" s="23"/>
    </row>
    <row r="368" spans="1:5" x14ac:dyDescent="0.25">
      <c r="A368" s="24"/>
      <c r="B368" s="21"/>
      <c r="C368" s="22"/>
      <c r="D368" s="22"/>
      <c r="E368" s="23"/>
    </row>
    <row r="369" spans="1:5" x14ac:dyDescent="0.25">
      <c r="A369" s="24"/>
      <c r="B369" s="21"/>
      <c r="C369" s="22"/>
      <c r="D369" s="22"/>
      <c r="E369" s="23"/>
    </row>
    <row r="370" spans="1:5" x14ac:dyDescent="0.25">
      <c r="A370" s="24"/>
      <c r="B370" s="21"/>
      <c r="C370" s="22"/>
      <c r="D370" s="22"/>
      <c r="E370" s="23"/>
    </row>
    <row r="371" spans="1:5" x14ac:dyDescent="0.25">
      <c r="A371" s="24"/>
      <c r="B371" s="21"/>
      <c r="C371" s="22"/>
      <c r="D371" s="22"/>
      <c r="E371" s="23"/>
    </row>
    <row r="372" spans="1:5" x14ac:dyDescent="0.25">
      <c r="A372" s="24"/>
      <c r="B372" s="21"/>
      <c r="C372" s="22"/>
      <c r="D372" s="22"/>
      <c r="E372" s="23"/>
    </row>
    <row r="373" spans="1:5" x14ac:dyDescent="0.25">
      <c r="A373" s="24"/>
      <c r="B373" s="21"/>
      <c r="C373" s="22"/>
      <c r="D373" s="22"/>
      <c r="E373" s="23"/>
    </row>
    <row r="374" spans="1:5" x14ac:dyDescent="0.25">
      <c r="A374" s="24"/>
      <c r="B374" s="21"/>
      <c r="C374" s="22"/>
      <c r="D374" s="22"/>
      <c r="E374" s="23"/>
    </row>
    <row r="375" spans="1:5" x14ac:dyDescent="0.25">
      <c r="A375" s="24"/>
      <c r="B375" s="21"/>
      <c r="C375" s="22"/>
      <c r="D375" s="22"/>
      <c r="E375" s="23"/>
    </row>
    <row r="376" spans="1:5" x14ac:dyDescent="0.25">
      <c r="A376" s="24"/>
      <c r="B376" s="21"/>
      <c r="C376" s="22"/>
      <c r="D376" s="22"/>
      <c r="E376" s="23"/>
    </row>
    <row r="377" spans="1:5" x14ac:dyDescent="0.25">
      <c r="A377" s="24"/>
      <c r="B377" s="21"/>
      <c r="C377" s="22"/>
      <c r="D377" s="22"/>
      <c r="E377" s="23"/>
    </row>
    <row r="378" spans="1:5" x14ac:dyDescent="0.25">
      <c r="A378" s="24"/>
      <c r="B378" s="21"/>
      <c r="C378" s="22"/>
      <c r="D378" s="22"/>
      <c r="E378" s="23"/>
    </row>
    <row r="379" spans="1:5" x14ac:dyDescent="0.25">
      <c r="A379" s="24"/>
      <c r="B379" s="21"/>
      <c r="C379" s="22"/>
      <c r="D379" s="22"/>
      <c r="E379" s="23"/>
    </row>
    <row r="380" spans="1:5" x14ac:dyDescent="0.25">
      <c r="A380" s="24"/>
      <c r="B380" s="21"/>
      <c r="C380" s="22"/>
      <c r="D380" s="22"/>
      <c r="E380" s="23"/>
    </row>
    <row r="381" spans="1:5" x14ac:dyDescent="0.25">
      <c r="A381" s="24"/>
      <c r="B381" s="21"/>
      <c r="C381" s="22"/>
      <c r="D381" s="22"/>
      <c r="E381" s="23"/>
    </row>
    <row r="382" spans="1:5" x14ac:dyDescent="0.25">
      <c r="A382" s="24"/>
      <c r="B382" s="21"/>
      <c r="C382" s="22"/>
      <c r="D382" s="22"/>
      <c r="E382" s="23"/>
    </row>
    <row r="383" spans="1:5" x14ac:dyDescent="0.25">
      <c r="A383" s="24"/>
      <c r="B383" s="21"/>
      <c r="C383" s="22"/>
      <c r="D383" s="22"/>
      <c r="E383" s="23"/>
    </row>
    <row r="384" spans="1:5" x14ac:dyDescent="0.25">
      <c r="A384" s="24"/>
      <c r="B384" s="21"/>
      <c r="C384" s="22"/>
      <c r="D384" s="22"/>
      <c r="E384" s="23"/>
    </row>
    <row r="385" spans="1:5" x14ac:dyDescent="0.25">
      <c r="A385" s="24"/>
      <c r="B385" s="21"/>
      <c r="C385" s="22"/>
      <c r="D385" s="22"/>
      <c r="E385" s="23"/>
    </row>
    <row r="386" spans="1:5" x14ac:dyDescent="0.25">
      <c r="A386" s="24"/>
      <c r="B386" s="21"/>
      <c r="C386" s="22"/>
      <c r="D386" s="22"/>
      <c r="E386" s="23"/>
    </row>
    <row r="387" spans="1:5" x14ac:dyDescent="0.25">
      <c r="A387" s="24"/>
      <c r="B387" s="21"/>
      <c r="C387" s="22"/>
      <c r="D387" s="22"/>
      <c r="E387" s="23"/>
    </row>
    <row r="388" spans="1:5" x14ac:dyDescent="0.25">
      <c r="A388" s="24"/>
      <c r="B388" s="21"/>
      <c r="C388" s="22"/>
      <c r="D388" s="22"/>
      <c r="E388" s="23"/>
    </row>
    <row r="389" spans="1:5" x14ac:dyDescent="0.25">
      <c r="A389" s="24"/>
      <c r="B389" s="21"/>
      <c r="C389" s="22"/>
      <c r="D389" s="22"/>
      <c r="E389" s="23"/>
    </row>
    <row r="390" spans="1:5" x14ac:dyDescent="0.25">
      <c r="A390" s="24"/>
      <c r="B390" s="21"/>
      <c r="C390" s="22"/>
      <c r="D390" s="22"/>
      <c r="E390" s="23"/>
    </row>
    <row r="391" spans="1:5" x14ac:dyDescent="0.25">
      <c r="A391" s="24"/>
      <c r="B391" s="21"/>
      <c r="C391" s="22"/>
      <c r="D391" s="22"/>
      <c r="E391" s="23"/>
    </row>
    <row r="392" spans="1:5" x14ac:dyDescent="0.25">
      <c r="A392" s="24"/>
      <c r="B392" s="21"/>
      <c r="C392" s="22"/>
      <c r="D392" s="22"/>
      <c r="E392" s="23"/>
    </row>
    <row r="393" spans="1:5" x14ac:dyDescent="0.25">
      <c r="A393" s="24"/>
      <c r="B393" s="21"/>
      <c r="C393" s="22"/>
      <c r="D393" s="22"/>
      <c r="E393" s="23"/>
    </row>
    <row r="394" spans="1:5" x14ac:dyDescent="0.25">
      <c r="A394" s="24"/>
      <c r="B394" s="21"/>
      <c r="C394" s="22"/>
      <c r="D394" s="22"/>
      <c r="E394" s="23"/>
    </row>
    <row r="395" spans="1:5" x14ac:dyDescent="0.25">
      <c r="A395" s="24"/>
      <c r="B395" s="21"/>
      <c r="C395" s="22"/>
      <c r="D395" s="22"/>
      <c r="E395" s="23"/>
    </row>
    <row r="396" spans="1:5" x14ac:dyDescent="0.25">
      <c r="A396" s="24"/>
      <c r="B396" s="21"/>
      <c r="C396" s="22"/>
      <c r="D396" s="22"/>
      <c r="E396" s="23"/>
    </row>
    <row r="397" spans="1:5" x14ac:dyDescent="0.25">
      <c r="A397" s="24"/>
      <c r="B397" s="21"/>
      <c r="C397" s="22"/>
      <c r="D397" s="22"/>
      <c r="E397" s="23"/>
    </row>
    <row r="398" spans="1:5" x14ac:dyDescent="0.25">
      <c r="A398" s="24"/>
      <c r="B398" s="21"/>
      <c r="C398" s="22"/>
      <c r="D398" s="22"/>
      <c r="E398" s="23"/>
    </row>
    <row r="399" spans="1:5" x14ac:dyDescent="0.25">
      <c r="A399" s="24"/>
      <c r="B399" s="21"/>
      <c r="C399" s="22"/>
      <c r="D399" s="22"/>
      <c r="E399" s="23"/>
    </row>
    <row r="400" spans="1:5" x14ac:dyDescent="0.25">
      <c r="A400" s="24"/>
      <c r="B400" s="21"/>
      <c r="C400" s="22"/>
      <c r="D400" s="22"/>
      <c r="E400" s="23"/>
    </row>
    <row r="732" spans="1:1" x14ac:dyDescent="0.25">
      <c r="A732" s="1"/>
    </row>
  </sheetData>
  <sortState ref="A2:G736">
    <sortCondition ref="G2:G400"/>
    <sortCondition descending="1" ref="C2:C400"/>
  </sortState>
  <mergeCells count="1">
    <mergeCell ref="H5:I5"/>
  </mergeCells>
  <conditionalFormatting sqref="F2:F249">
    <cfRule type="iconSet" priority="9">
      <iconSet iconSet="3Arrows">
        <cfvo type="percent" val="0"/>
        <cfvo type="percent" val="33"/>
        <cfvo type="percent" val="67"/>
      </iconSet>
    </cfRule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nRefresh">
          <controlPr defaultSize="0" autoLine="0" r:id="rId5">
            <anchor moveWithCells="1">
              <from>
                <xdr:col>7</xdr:col>
                <xdr:colOff>9525</xdr:colOff>
                <xdr:row>0</xdr:row>
                <xdr:rowOff>171450</xdr:rowOff>
              </from>
              <to>
                <xdr:col>10</xdr:col>
                <xdr:colOff>0</xdr:colOff>
                <xdr:row>3</xdr:row>
                <xdr:rowOff>114300</xdr:rowOff>
              </to>
            </anchor>
          </controlPr>
        </control>
      </mc:Choice>
      <mc:Fallback>
        <control shapeId="1025" r:id="rId4" name="btnRefresh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ReVeR</cp:lastModifiedBy>
  <dcterms:created xsi:type="dcterms:W3CDTF">2016-01-18T17:22:26Z</dcterms:created>
  <dcterms:modified xsi:type="dcterms:W3CDTF">2016-01-22T18:11:31Z</dcterms:modified>
</cp:coreProperties>
</file>