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8" windowWidth="14808" windowHeight="7956"/>
  </bookViews>
  <sheets>
    <sheet name="Прибыль общ" sheetId="9" r:id="rId1"/>
    <sheet name="Лист4" sheetId="7" r:id="rId2"/>
  </sheets>
  <definedNames>
    <definedName name="_xlnm._FilterDatabase" localSheetId="1" hidden="1">Лист4!#REF!</definedName>
  </definedNames>
  <calcPr calcId="145621"/>
</workbook>
</file>

<file path=xl/calcChain.xml><?xml version="1.0" encoding="utf-8"?>
<calcChain xmlns="http://schemas.openxmlformats.org/spreadsheetml/2006/main">
  <c r="E12" i="7" l="1"/>
  <c r="J12" i="7"/>
  <c r="I12" i="7"/>
  <c r="H12" i="7"/>
  <c r="G12" i="7"/>
  <c r="F12" i="7"/>
</calcChain>
</file>

<file path=xl/sharedStrings.xml><?xml version="1.0" encoding="utf-8"?>
<sst xmlns="http://schemas.openxmlformats.org/spreadsheetml/2006/main" count="16" uniqueCount="16">
  <si>
    <t>GBPCAD</t>
  </si>
  <si>
    <t>USDCHF</t>
  </si>
  <si>
    <t>EURCHF</t>
  </si>
  <si>
    <t>GBPCHF</t>
  </si>
  <si>
    <t>GBPUSD</t>
  </si>
  <si>
    <t>USDJPY</t>
  </si>
  <si>
    <t>EURGBP</t>
  </si>
  <si>
    <t>Прибыль</t>
  </si>
  <si>
    <t xml:space="preserve">Общая </t>
  </si>
  <si>
    <t>USDCAD</t>
  </si>
  <si>
    <t>Пн (Н)</t>
  </si>
  <si>
    <t>Пт(ВЧ)</t>
  </si>
  <si>
    <t>Пн-Вт</t>
  </si>
  <si>
    <t>Вт-Ср</t>
  </si>
  <si>
    <t>Ср-Чт</t>
  </si>
  <si>
    <t>Чт-Пт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</si>
</sst>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uk-U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1520449855428955E-2"/>
          <c:y val="2.8464048999842475E-2"/>
          <c:w val="0.88378584241191482"/>
          <c:h val="0.943071902000315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Лист4!$D$4</c:f>
              <c:strCache>
                <c:ptCount val="1"/>
                <c:pt idx="0">
                  <c:v>GBPCAD</c:v>
                </c:pt>
              </c:strCache>
            </c:strRef>
          </c:tx>
          <c:invertIfNegative val="0"/>
          <c:cat>
            <c:strRef>
              <c:f>Лист4!$E$3:$J$3</c:f>
              <c:strCache>
                <c:ptCount val="6"/>
                <c:pt idx="0">
                  <c:v>Пн (Н)</c:v>
                </c:pt>
                <c:pt idx="1">
                  <c:v>Пн-Вт</c:v>
                </c:pt>
                <c:pt idx="2">
                  <c:v>Вт-Ср</c:v>
                </c:pt>
                <c:pt idx="3">
                  <c:v>Ср-Чт</c:v>
                </c:pt>
                <c:pt idx="4">
                  <c:v>Чт-Пт</c:v>
                </c:pt>
                <c:pt idx="5">
                  <c:v>Пт(ВЧ)</c:v>
                </c:pt>
              </c:strCache>
            </c:strRef>
          </c:cat>
          <c:val>
            <c:numRef>
              <c:f>Лист4!$E$4:$J$4</c:f>
              <c:numCache>
                <c:formatCode>General</c:formatCode>
                <c:ptCount val="6"/>
                <c:pt idx="0">
                  <c:v>34.9</c:v>
                </c:pt>
                <c:pt idx="1">
                  <c:v>46.699999999999989</c:v>
                </c:pt>
                <c:pt idx="2">
                  <c:v>72.099999999999994</c:v>
                </c:pt>
                <c:pt idx="3">
                  <c:v>-41.70000000000001</c:v>
                </c:pt>
                <c:pt idx="4">
                  <c:v>136.70000000000002</c:v>
                </c:pt>
                <c:pt idx="5">
                  <c:v>59.500000000000007</c:v>
                </c:pt>
              </c:numCache>
            </c:numRef>
          </c:val>
        </c:ser>
        <c:ser>
          <c:idx val="1"/>
          <c:order val="1"/>
          <c:tx>
            <c:strRef>
              <c:f>Лист4!$D$5</c:f>
              <c:strCache>
                <c:ptCount val="1"/>
                <c:pt idx="0">
                  <c:v>USDCHF</c:v>
                </c:pt>
              </c:strCache>
            </c:strRef>
          </c:tx>
          <c:invertIfNegative val="0"/>
          <c:cat>
            <c:strRef>
              <c:f>Лист4!$E$3:$J$3</c:f>
              <c:strCache>
                <c:ptCount val="6"/>
                <c:pt idx="0">
                  <c:v>Пн (Н)</c:v>
                </c:pt>
                <c:pt idx="1">
                  <c:v>Пн-Вт</c:v>
                </c:pt>
                <c:pt idx="2">
                  <c:v>Вт-Ср</c:v>
                </c:pt>
                <c:pt idx="3">
                  <c:v>Ср-Чт</c:v>
                </c:pt>
                <c:pt idx="4">
                  <c:v>Чт-Пт</c:v>
                </c:pt>
                <c:pt idx="5">
                  <c:v>Пт(ВЧ)</c:v>
                </c:pt>
              </c:strCache>
            </c:strRef>
          </c:cat>
          <c:val>
            <c:numRef>
              <c:f>Лист4!$E$5:$J$5</c:f>
              <c:numCache>
                <c:formatCode>General</c:formatCode>
                <c:ptCount val="6"/>
                <c:pt idx="0">
                  <c:v>-9.9000000000000128</c:v>
                </c:pt>
                <c:pt idx="1">
                  <c:v>52.71</c:v>
                </c:pt>
                <c:pt idx="2">
                  <c:v>82.4</c:v>
                </c:pt>
                <c:pt idx="3">
                  <c:v>-73.900000000000006</c:v>
                </c:pt>
                <c:pt idx="4">
                  <c:v>39.200000000000003</c:v>
                </c:pt>
                <c:pt idx="5">
                  <c:v>53.1</c:v>
                </c:pt>
              </c:numCache>
            </c:numRef>
          </c:val>
        </c:ser>
        <c:ser>
          <c:idx val="2"/>
          <c:order val="2"/>
          <c:tx>
            <c:strRef>
              <c:f>Лист4!$D$6</c:f>
              <c:strCache>
                <c:ptCount val="1"/>
                <c:pt idx="0">
                  <c:v>EURCHF</c:v>
                </c:pt>
              </c:strCache>
            </c:strRef>
          </c:tx>
          <c:invertIfNegative val="0"/>
          <c:cat>
            <c:strRef>
              <c:f>Лист4!$E$3:$J$3</c:f>
              <c:strCache>
                <c:ptCount val="6"/>
                <c:pt idx="0">
                  <c:v>Пн (Н)</c:v>
                </c:pt>
                <c:pt idx="1">
                  <c:v>Пн-Вт</c:v>
                </c:pt>
                <c:pt idx="2">
                  <c:v>Вт-Ср</c:v>
                </c:pt>
                <c:pt idx="3">
                  <c:v>Ср-Чт</c:v>
                </c:pt>
                <c:pt idx="4">
                  <c:v>Чт-Пт</c:v>
                </c:pt>
                <c:pt idx="5">
                  <c:v>Пт(ВЧ)</c:v>
                </c:pt>
              </c:strCache>
            </c:strRef>
          </c:cat>
          <c:val>
            <c:numRef>
              <c:f>Лист4!$E$6:$J$6</c:f>
              <c:numCache>
                <c:formatCode>General</c:formatCode>
                <c:ptCount val="6"/>
                <c:pt idx="0">
                  <c:v>16.999999999999993</c:v>
                </c:pt>
                <c:pt idx="1">
                  <c:v>20.6</c:v>
                </c:pt>
                <c:pt idx="2">
                  <c:v>51.000000000000007</c:v>
                </c:pt>
                <c:pt idx="3">
                  <c:v>-44.499999999999972</c:v>
                </c:pt>
                <c:pt idx="4">
                  <c:v>29.299999999999969</c:v>
                </c:pt>
                <c:pt idx="5">
                  <c:v>84.100000000000023</c:v>
                </c:pt>
              </c:numCache>
            </c:numRef>
          </c:val>
        </c:ser>
        <c:ser>
          <c:idx val="3"/>
          <c:order val="3"/>
          <c:tx>
            <c:strRef>
              <c:f>Лист4!$D$7</c:f>
              <c:strCache>
                <c:ptCount val="1"/>
                <c:pt idx="0">
                  <c:v>GBPCHF</c:v>
                </c:pt>
              </c:strCache>
            </c:strRef>
          </c:tx>
          <c:invertIfNegative val="0"/>
          <c:cat>
            <c:strRef>
              <c:f>Лист4!$E$3:$J$3</c:f>
              <c:strCache>
                <c:ptCount val="6"/>
                <c:pt idx="0">
                  <c:v>Пн (Н)</c:v>
                </c:pt>
                <c:pt idx="1">
                  <c:v>Пн-Вт</c:v>
                </c:pt>
                <c:pt idx="2">
                  <c:v>Вт-Ср</c:v>
                </c:pt>
                <c:pt idx="3">
                  <c:v>Ср-Чт</c:v>
                </c:pt>
                <c:pt idx="4">
                  <c:v>Чт-Пт</c:v>
                </c:pt>
                <c:pt idx="5">
                  <c:v>Пт(ВЧ)</c:v>
                </c:pt>
              </c:strCache>
            </c:strRef>
          </c:cat>
          <c:val>
            <c:numRef>
              <c:f>Лист4!$E$7:$J$7</c:f>
              <c:numCache>
                <c:formatCode>General</c:formatCode>
                <c:ptCount val="6"/>
                <c:pt idx="0">
                  <c:v>-44.5</c:v>
                </c:pt>
                <c:pt idx="1">
                  <c:v>-9.4000000000000021</c:v>
                </c:pt>
                <c:pt idx="2">
                  <c:v>13.200000000000003</c:v>
                </c:pt>
                <c:pt idx="3">
                  <c:v>-52.199999999999989</c:v>
                </c:pt>
                <c:pt idx="4">
                  <c:v>-79.5</c:v>
                </c:pt>
                <c:pt idx="5">
                  <c:v>150.99999999999997</c:v>
                </c:pt>
              </c:numCache>
            </c:numRef>
          </c:val>
        </c:ser>
        <c:ser>
          <c:idx val="4"/>
          <c:order val="4"/>
          <c:tx>
            <c:strRef>
              <c:f>Лист4!$D$8</c:f>
              <c:strCache>
                <c:ptCount val="1"/>
                <c:pt idx="0">
                  <c:v>GBPUSD</c:v>
                </c:pt>
              </c:strCache>
            </c:strRef>
          </c:tx>
          <c:invertIfNegative val="0"/>
          <c:cat>
            <c:strRef>
              <c:f>Лист4!$E$3:$J$3</c:f>
              <c:strCache>
                <c:ptCount val="6"/>
                <c:pt idx="0">
                  <c:v>Пн (Н)</c:v>
                </c:pt>
                <c:pt idx="1">
                  <c:v>Пн-Вт</c:v>
                </c:pt>
                <c:pt idx="2">
                  <c:v>Вт-Ср</c:v>
                </c:pt>
                <c:pt idx="3">
                  <c:v>Ср-Чт</c:v>
                </c:pt>
                <c:pt idx="4">
                  <c:v>Чт-Пт</c:v>
                </c:pt>
                <c:pt idx="5">
                  <c:v>Пт(ВЧ)</c:v>
                </c:pt>
              </c:strCache>
            </c:strRef>
          </c:cat>
          <c:val>
            <c:numRef>
              <c:f>Лист4!$E$8:$J$8</c:f>
              <c:numCache>
                <c:formatCode>General</c:formatCode>
                <c:ptCount val="6"/>
                <c:pt idx="0">
                  <c:v>-22.999999999999986</c:v>
                </c:pt>
                <c:pt idx="1">
                  <c:v>0</c:v>
                </c:pt>
                <c:pt idx="2">
                  <c:v>11.000000000000004</c:v>
                </c:pt>
                <c:pt idx="3">
                  <c:v>-45.1</c:v>
                </c:pt>
                <c:pt idx="4">
                  <c:v>-30.099999999999998</c:v>
                </c:pt>
                <c:pt idx="5">
                  <c:v>72.300000000000011</c:v>
                </c:pt>
              </c:numCache>
            </c:numRef>
          </c:val>
        </c:ser>
        <c:ser>
          <c:idx val="5"/>
          <c:order val="5"/>
          <c:tx>
            <c:strRef>
              <c:f>Лист4!$D$9</c:f>
              <c:strCache>
                <c:ptCount val="1"/>
                <c:pt idx="0">
                  <c:v>USDCAD</c:v>
                </c:pt>
              </c:strCache>
            </c:strRef>
          </c:tx>
          <c:invertIfNegative val="0"/>
          <c:cat>
            <c:strRef>
              <c:f>Лист4!$E$3:$J$3</c:f>
              <c:strCache>
                <c:ptCount val="6"/>
                <c:pt idx="0">
                  <c:v>Пн (Н)</c:v>
                </c:pt>
                <c:pt idx="1">
                  <c:v>Пн-Вт</c:v>
                </c:pt>
                <c:pt idx="2">
                  <c:v>Вт-Ср</c:v>
                </c:pt>
                <c:pt idx="3">
                  <c:v>Ср-Чт</c:v>
                </c:pt>
                <c:pt idx="4">
                  <c:v>Чт-Пт</c:v>
                </c:pt>
                <c:pt idx="5">
                  <c:v>Пт(ВЧ)</c:v>
                </c:pt>
              </c:strCache>
            </c:strRef>
          </c:cat>
          <c:val>
            <c:numRef>
              <c:f>Лист4!$E$9:$J$9</c:f>
              <c:numCache>
                <c:formatCode>General</c:formatCode>
                <c:ptCount val="6"/>
                <c:pt idx="0">
                  <c:v>50.3</c:v>
                </c:pt>
                <c:pt idx="1">
                  <c:v>13.300000000000004</c:v>
                </c:pt>
                <c:pt idx="2">
                  <c:v>-1.9000000000000057</c:v>
                </c:pt>
                <c:pt idx="3">
                  <c:v>9.4999999999999964</c:v>
                </c:pt>
                <c:pt idx="4">
                  <c:v>19.93</c:v>
                </c:pt>
                <c:pt idx="5">
                  <c:v>39.899999999999991</c:v>
                </c:pt>
              </c:numCache>
            </c:numRef>
          </c:val>
        </c:ser>
        <c:ser>
          <c:idx val="6"/>
          <c:order val="6"/>
          <c:tx>
            <c:strRef>
              <c:f>Лист4!$D$10</c:f>
              <c:strCache>
                <c:ptCount val="1"/>
                <c:pt idx="0">
                  <c:v>USDJPY</c:v>
                </c:pt>
              </c:strCache>
            </c:strRef>
          </c:tx>
          <c:invertIfNegative val="0"/>
          <c:cat>
            <c:strRef>
              <c:f>Лист4!$E$3:$J$3</c:f>
              <c:strCache>
                <c:ptCount val="6"/>
                <c:pt idx="0">
                  <c:v>Пн (Н)</c:v>
                </c:pt>
                <c:pt idx="1">
                  <c:v>Пн-Вт</c:v>
                </c:pt>
                <c:pt idx="2">
                  <c:v>Вт-Ср</c:v>
                </c:pt>
                <c:pt idx="3">
                  <c:v>Ср-Чт</c:v>
                </c:pt>
                <c:pt idx="4">
                  <c:v>Чт-Пт</c:v>
                </c:pt>
                <c:pt idx="5">
                  <c:v>Пт(ВЧ)</c:v>
                </c:pt>
              </c:strCache>
            </c:strRef>
          </c:cat>
          <c:val>
            <c:numRef>
              <c:f>Лист4!$E$10:$J$10</c:f>
              <c:numCache>
                <c:formatCode>General</c:formatCode>
                <c:ptCount val="6"/>
                <c:pt idx="0">
                  <c:v>119.5</c:v>
                </c:pt>
                <c:pt idx="1">
                  <c:v>28.800000000000004</c:v>
                </c:pt>
                <c:pt idx="2">
                  <c:v>-27.1</c:v>
                </c:pt>
                <c:pt idx="3">
                  <c:v>-0.70000000000000107</c:v>
                </c:pt>
                <c:pt idx="4">
                  <c:v>14.4</c:v>
                </c:pt>
                <c:pt idx="5">
                  <c:v>-9.4000000000000057</c:v>
                </c:pt>
              </c:numCache>
            </c:numRef>
          </c:val>
        </c:ser>
        <c:ser>
          <c:idx val="7"/>
          <c:order val="7"/>
          <c:tx>
            <c:strRef>
              <c:f>Лист4!$D$11</c:f>
              <c:strCache>
                <c:ptCount val="1"/>
                <c:pt idx="0">
                  <c:v>EURGBP</c:v>
                </c:pt>
              </c:strCache>
            </c:strRef>
          </c:tx>
          <c:invertIfNegative val="0"/>
          <c:cat>
            <c:strRef>
              <c:f>Лист4!$E$3:$J$3</c:f>
              <c:strCache>
                <c:ptCount val="6"/>
                <c:pt idx="0">
                  <c:v>Пн (Н)</c:v>
                </c:pt>
                <c:pt idx="1">
                  <c:v>Пн-Вт</c:v>
                </c:pt>
                <c:pt idx="2">
                  <c:v>Вт-Ср</c:v>
                </c:pt>
                <c:pt idx="3">
                  <c:v>Ср-Чт</c:v>
                </c:pt>
                <c:pt idx="4">
                  <c:v>Чт-Пт</c:v>
                </c:pt>
                <c:pt idx="5">
                  <c:v>Пт(ВЧ)</c:v>
                </c:pt>
              </c:strCache>
            </c:strRef>
          </c:cat>
          <c:val>
            <c:numRef>
              <c:f>Лист4!$E$11:$J$11</c:f>
              <c:numCache>
                <c:formatCode>General</c:formatCode>
                <c:ptCount val="6"/>
                <c:pt idx="0">
                  <c:v>54.599999999999987</c:v>
                </c:pt>
                <c:pt idx="1">
                  <c:v>12.8</c:v>
                </c:pt>
                <c:pt idx="2">
                  <c:v>3.2999999999999989</c:v>
                </c:pt>
                <c:pt idx="3">
                  <c:v>-14.500000000000004</c:v>
                </c:pt>
                <c:pt idx="4">
                  <c:v>4.5999999999999979</c:v>
                </c:pt>
                <c:pt idx="5">
                  <c:v>90.500000000000014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1123456"/>
        <c:axId val="150509184"/>
      </c:barChart>
      <c:lineChart>
        <c:grouping val="standard"/>
        <c:varyColors val="0"/>
        <c:ser>
          <c:idx val="8"/>
          <c:order val="8"/>
          <c:tx>
            <c:strRef>
              <c:f>Лист4!$D$12</c:f>
              <c:strCache>
                <c:ptCount val="1"/>
                <c:pt idx="0">
                  <c:v>Общая </c:v>
                </c:pt>
              </c:strCache>
            </c:strRef>
          </c:tx>
          <c:marker>
            <c:symbol val="none"/>
          </c:marker>
          <c:dLbls>
            <c:dLbl>
              <c:idx val="3"/>
              <c:numFmt formatCode="#,##0.0" sourceLinked="0"/>
              <c:spPr/>
              <c:txPr>
                <a:bodyPr/>
                <a:lstStyle/>
                <a:p>
                  <a:pPr>
                    <a:defRPr b="1">
                      <a:solidFill>
                        <a:srgbClr val="FF0000"/>
                      </a:solidFill>
                    </a:defRPr>
                  </a:pPr>
                  <a:endParaRPr lang="uk-UA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" sourceLinked="0"/>
            <c:txPr>
              <a:bodyPr/>
              <a:lstStyle/>
              <a:p>
                <a:pPr>
                  <a:defRPr b="1">
                    <a:solidFill>
                      <a:schemeClr val="accent3">
                        <a:lumMod val="50000"/>
                      </a:schemeClr>
                    </a:solidFill>
                  </a:defRPr>
                </a:pPr>
                <a:endParaRPr lang="uk-UA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Лист4!$E$3:$J$3</c:f>
              <c:strCache>
                <c:ptCount val="6"/>
                <c:pt idx="0">
                  <c:v>Пн (Н)</c:v>
                </c:pt>
                <c:pt idx="1">
                  <c:v>Пн-Вт</c:v>
                </c:pt>
                <c:pt idx="2">
                  <c:v>Вт-Ср</c:v>
                </c:pt>
                <c:pt idx="3">
                  <c:v>Ср-Чт</c:v>
                </c:pt>
                <c:pt idx="4">
                  <c:v>Чт-Пт</c:v>
                </c:pt>
                <c:pt idx="5">
                  <c:v>Пт(ВЧ)</c:v>
                </c:pt>
              </c:strCache>
            </c:strRef>
          </c:cat>
          <c:val>
            <c:numRef>
              <c:f>Лист4!$E$12:$J$12</c:f>
              <c:numCache>
                <c:formatCode>General</c:formatCode>
                <c:ptCount val="6"/>
                <c:pt idx="0">
                  <c:v>198.89999999999998</c:v>
                </c:pt>
                <c:pt idx="1">
                  <c:v>165.51000000000002</c:v>
                </c:pt>
                <c:pt idx="2">
                  <c:v>204</c:v>
                </c:pt>
                <c:pt idx="3">
                  <c:v>-263.09999999999997</c:v>
                </c:pt>
                <c:pt idx="4">
                  <c:v>134.53</c:v>
                </c:pt>
                <c:pt idx="5">
                  <c:v>541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124480"/>
        <c:axId val="150506880"/>
      </c:lineChart>
      <c:catAx>
        <c:axId val="151123456"/>
        <c:scaling>
          <c:orientation val="minMax"/>
        </c:scaling>
        <c:delete val="0"/>
        <c:axPos val="b"/>
        <c:majorTickMark val="out"/>
        <c:minorTickMark val="none"/>
        <c:tickLblPos val="nextTo"/>
        <c:crossAx val="150509184"/>
        <c:crosses val="autoZero"/>
        <c:auto val="1"/>
        <c:lblAlgn val="ctr"/>
        <c:lblOffset val="100"/>
        <c:noMultiLvlLbl val="0"/>
      </c:catAx>
      <c:valAx>
        <c:axId val="1505091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1123456"/>
        <c:crosses val="autoZero"/>
        <c:crossBetween val="between"/>
      </c:valAx>
      <c:valAx>
        <c:axId val="15050688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151124480"/>
        <c:crosses val="max"/>
        <c:crossBetween val="between"/>
      </c:valAx>
      <c:catAx>
        <c:axId val="151124480"/>
        <c:scaling>
          <c:orientation val="minMax"/>
        </c:scaling>
        <c:delete val="1"/>
        <c:axPos val="b"/>
        <c:majorTickMark val="out"/>
        <c:minorTickMark val="none"/>
        <c:tickLblPos val="nextTo"/>
        <c:crossAx val="150506880"/>
        <c:crosses val="autoZero"/>
        <c:auto val="1"/>
        <c:lblAlgn val="ctr"/>
        <c:lblOffset val="100"/>
        <c:noMultiLvlLbl val="0"/>
      </c:catAx>
    </c:plotArea>
    <c:legend>
      <c:legendPos val="r"/>
      <c:layout>
        <c:manualLayout>
          <c:xMode val="edge"/>
          <c:yMode val="edge"/>
          <c:x val="9.8583101609337281E-2"/>
          <c:y val="5.420812754573217E-2"/>
          <c:w val="0.73211369374589785"/>
          <c:h val="0.11194586269295276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400"/>
      </a:pPr>
      <a:endParaRPr lang="uk-UA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5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8517" cy="6043448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J13"/>
  <sheetViews>
    <sheetView zoomScale="85" zoomScaleNormal="85" workbookViewId="0">
      <selection activeCell="N6" sqref="N6"/>
    </sheetView>
  </sheetViews>
  <sheetFormatPr defaultRowHeight="14.4" x14ac:dyDescent="0.3"/>
  <cols>
    <col min="5" max="10" width="8.88671875" style="1"/>
  </cols>
  <sheetData>
    <row r="1" spans="3:10" ht="15" customHeight="1" x14ac:dyDescent="0.3"/>
    <row r="3" spans="3:10" x14ac:dyDescent="0.3">
      <c r="C3" t="s">
        <v>7</v>
      </c>
      <c r="E3" s="1" t="s">
        <v>10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11</v>
      </c>
    </row>
    <row r="4" spans="3:10" x14ac:dyDescent="0.3">
      <c r="D4" t="s">
        <v>0</v>
      </c>
      <c r="E4" s="1">
        <v>34.9</v>
      </c>
      <c r="F4" s="1">
        <v>46.699999999999989</v>
      </c>
      <c r="G4" s="1">
        <v>72.099999999999994</v>
      </c>
      <c r="H4" s="1">
        <v>-41.70000000000001</v>
      </c>
      <c r="I4" s="1">
        <v>136.70000000000002</v>
      </c>
      <c r="J4" s="1">
        <v>59.500000000000007</v>
      </c>
    </row>
    <row r="5" spans="3:10" x14ac:dyDescent="0.3">
      <c r="D5" t="s">
        <v>1</v>
      </c>
      <c r="E5" s="1">
        <v>-9.9000000000000128</v>
      </c>
      <c r="F5" s="1">
        <v>52.71</v>
      </c>
      <c r="G5" s="1">
        <v>82.4</v>
      </c>
      <c r="H5" s="1">
        <v>-73.900000000000006</v>
      </c>
      <c r="I5" s="1">
        <v>39.200000000000003</v>
      </c>
      <c r="J5" s="1">
        <v>53.1</v>
      </c>
    </row>
    <row r="6" spans="3:10" x14ac:dyDescent="0.3">
      <c r="D6" t="s">
        <v>2</v>
      </c>
      <c r="E6" s="1">
        <v>16.999999999999993</v>
      </c>
      <c r="F6" s="1">
        <v>20.6</v>
      </c>
      <c r="G6" s="1">
        <v>51.000000000000007</v>
      </c>
      <c r="H6" s="1">
        <v>-44.499999999999972</v>
      </c>
      <c r="I6" s="1">
        <v>29.299999999999969</v>
      </c>
      <c r="J6" s="1">
        <v>84.100000000000023</v>
      </c>
    </row>
    <row r="7" spans="3:10" x14ac:dyDescent="0.3">
      <c r="D7" t="s">
        <v>3</v>
      </c>
      <c r="E7" s="1">
        <v>-44.5</v>
      </c>
      <c r="F7" s="1">
        <v>-9.4000000000000021</v>
      </c>
      <c r="G7" s="1">
        <v>13.200000000000003</v>
      </c>
      <c r="H7" s="1">
        <v>-52.199999999999989</v>
      </c>
      <c r="I7" s="1">
        <v>-79.5</v>
      </c>
      <c r="J7" s="1">
        <v>150.99999999999997</v>
      </c>
    </row>
    <row r="8" spans="3:10" x14ac:dyDescent="0.3">
      <c r="D8" t="s">
        <v>4</v>
      </c>
      <c r="E8" s="1">
        <v>-22.999999999999986</v>
      </c>
      <c r="F8" s="1">
        <v>0</v>
      </c>
      <c r="G8" s="1">
        <v>11.000000000000004</v>
      </c>
      <c r="H8" s="1">
        <v>-45.1</v>
      </c>
      <c r="I8" s="1">
        <v>-30.099999999999998</v>
      </c>
      <c r="J8" s="1">
        <v>72.300000000000011</v>
      </c>
    </row>
    <row r="9" spans="3:10" x14ac:dyDescent="0.3">
      <c r="D9" t="s">
        <v>9</v>
      </c>
      <c r="E9" s="1">
        <v>50.3</v>
      </c>
      <c r="F9" s="1">
        <v>13.300000000000004</v>
      </c>
      <c r="G9" s="1">
        <v>-1.9000000000000057</v>
      </c>
      <c r="H9" s="1">
        <v>9.4999999999999964</v>
      </c>
      <c r="I9" s="1">
        <v>19.93</v>
      </c>
      <c r="J9" s="1">
        <v>39.899999999999991</v>
      </c>
    </row>
    <row r="10" spans="3:10" x14ac:dyDescent="0.3">
      <c r="D10" t="s">
        <v>5</v>
      </c>
      <c r="E10" s="1">
        <v>119.5</v>
      </c>
      <c r="F10" s="1">
        <v>28.800000000000004</v>
      </c>
      <c r="G10" s="1">
        <v>-27.1</v>
      </c>
      <c r="H10" s="1">
        <v>-0.70000000000000107</v>
      </c>
      <c r="I10" s="1">
        <v>14.4</v>
      </c>
      <c r="J10" s="1">
        <v>-9.4000000000000057</v>
      </c>
    </row>
    <row r="11" spans="3:10" x14ac:dyDescent="0.3">
      <c r="D11" t="s">
        <v>6</v>
      </c>
      <c r="E11" s="1">
        <v>54.599999999999987</v>
      </c>
      <c r="F11" s="1">
        <v>12.8</v>
      </c>
      <c r="G11" s="1">
        <v>3.2999999999999989</v>
      </c>
      <c r="H11" s="1">
        <v>-14.500000000000004</v>
      </c>
      <c r="I11" s="1">
        <v>4.5999999999999979</v>
      </c>
      <c r="J11" s="1">
        <v>90.500000000000014</v>
      </c>
    </row>
    <row r="12" spans="3:10" x14ac:dyDescent="0.3">
      <c r="D12" t="s">
        <v>8</v>
      </c>
      <c r="E12" s="1">
        <f t="shared" ref="E12:J12" si="0">SUM(E4:E11)</f>
        <v>198.89999999999998</v>
      </c>
      <c r="F12" s="1">
        <f t="shared" si="0"/>
        <v>165.51000000000002</v>
      </c>
      <c r="G12" s="1">
        <f t="shared" si="0"/>
        <v>204</v>
      </c>
      <c r="H12" s="1">
        <f t="shared" si="0"/>
        <v>-263.09999999999997</v>
      </c>
      <c r="I12" s="1">
        <f t="shared" si="0"/>
        <v>134.53</v>
      </c>
      <c r="J12" s="1">
        <f t="shared" si="0"/>
        <v>541</v>
      </c>
    </row>
    <row r="13" spans="3:10" x14ac:dyDescent="0.3">
      <c r="E13" s="2"/>
      <c r="F13" s="2"/>
      <c r="G13" s="2"/>
      <c r="H13" s="2"/>
      <c r="I13" s="2"/>
      <c r="J13" s="2"/>
    </row>
  </sheetData>
  <mergeCells count="3">
    <mergeCell ref="I13:J13"/>
    <mergeCell ref="E13:F13"/>
    <mergeCell ref="G13:H13"/>
  </mergeCells>
  <conditionalFormatting sqref="E4:J11">
    <cfRule type="colorScale" priority="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E12:J12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Диаграммы</vt:lpstr>
      </vt:variant>
      <vt:variant>
        <vt:i4>1</vt:i4>
      </vt:variant>
    </vt:vector>
  </HeadingPairs>
  <TitlesOfParts>
    <vt:vector size="2" baseType="lpstr">
      <vt:lpstr>Лист4</vt:lpstr>
      <vt:lpstr>Прибыль общ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2016-02-28T21:17:02Z</dcterms:modified>
</cp:coreProperties>
</file>