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20" windowWidth="16260" windowHeight="5568"/>
  </bookViews>
  <sheets>
    <sheet name="Лист1" sheetId="1" r:id="rId1"/>
  </sheets>
  <definedNames>
    <definedName name="_xlnm._FilterDatabase" localSheetId="0" hidden="1">Лист1!$C$1:$N$1</definedName>
  </definedNames>
  <calcPr calcId="145621"/>
</workbook>
</file>

<file path=xl/calcChain.xml><?xml version="1.0" encoding="utf-8"?>
<calcChain xmlns="http://schemas.openxmlformats.org/spreadsheetml/2006/main">
  <c r="N375" i="1" l="1"/>
  <c r="M375" i="1"/>
  <c r="G375" i="1"/>
  <c r="F375" i="1"/>
  <c r="N374" i="1"/>
  <c r="M374" i="1"/>
  <c r="G374" i="1"/>
  <c r="F374" i="1"/>
  <c r="N373" i="1"/>
  <c r="M373" i="1"/>
  <c r="G373" i="1"/>
  <c r="F373" i="1"/>
  <c r="N372" i="1"/>
  <c r="M372" i="1"/>
  <c r="G372" i="1"/>
  <c r="F372" i="1"/>
  <c r="N371" i="1"/>
  <c r="M371" i="1"/>
  <c r="G371" i="1"/>
  <c r="F371" i="1"/>
  <c r="N370" i="1"/>
  <c r="M370" i="1"/>
  <c r="G370" i="1"/>
  <c r="F370" i="1"/>
  <c r="N369" i="1"/>
  <c r="M369" i="1"/>
  <c r="G369" i="1"/>
  <c r="F369" i="1"/>
  <c r="N368" i="1"/>
  <c r="M368" i="1"/>
  <c r="G368" i="1"/>
  <c r="F368" i="1"/>
  <c r="N367" i="1"/>
  <c r="M367" i="1"/>
  <c r="G367" i="1"/>
  <c r="F367" i="1"/>
  <c r="N366" i="1"/>
  <c r="M366" i="1"/>
  <c r="G366" i="1"/>
  <c r="F366" i="1"/>
  <c r="N365" i="1"/>
  <c r="M365" i="1"/>
  <c r="G365" i="1"/>
  <c r="F365" i="1"/>
  <c r="N364" i="1"/>
  <c r="M364" i="1"/>
  <c r="G364" i="1"/>
  <c r="F364" i="1"/>
  <c r="N363" i="1"/>
  <c r="M363" i="1"/>
  <c r="G363" i="1"/>
  <c r="F363" i="1"/>
  <c r="N362" i="1"/>
  <c r="M362" i="1"/>
  <c r="G362" i="1"/>
  <c r="F362" i="1"/>
  <c r="N361" i="1"/>
  <c r="M361" i="1"/>
  <c r="G361" i="1"/>
  <c r="F361" i="1"/>
  <c r="N360" i="1"/>
  <c r="M360" i="1"/>
  <c r="G360" i="1"/>
  <c r="F360" i="1"/>
  <c r="N359" i="1"/>
  <c r="M359" i="1"/>
  <c r="G359" i="1"/>
  <c r="F359" i="1"/>
  <c r="N358" i="1"/>
  <c r="M358" i="1"/>
  <c r="G358" i="1"/>
  <c r="F358" i="1"/>
  <c r="N357" i="1"/>
  <c r="M357" i="1"/>
  <c r="G357" i="1"/>
  <c r="F357" i="1"/>
  <c r="N356" i="1"/>
  <c r="M356" i="1"/>
  <c r="G356" i="1"/>
  <c r="F356" i="1"/>
  <c r="N355" i="1"/>
  <c r="M355" i="1"/>
  <c r="G355" i="1"/>
  <c r="F355" i="1"/>
  <c r="N354" i="1"/>
  <c r="M354" i="1"/>
  <c r="G354" i="1"/>
  <c r="F354" i="1"/>
  <c r="N353" i="1"/>
  <c r="M353" i="1"/>
  <c r="G353" i="1"/>
  <c r="F353" i="1"/>
  <c r="N352" i="1"/>
  <c r="M352" i="1"/>
  <c r="G352" i="1"/>
  <c r="F352" i="1"/>
  <c r="N351" i="1"/>
  <c r="M351" i="1"/>
  <c r="G351" i="1"/>
  <c r="F351" i="1"/>
  <c r="N350" i="1"/>
  <c r="M350" i="1"/>
  <c r="G350" i="1"/>
  <c r="F350" i="1"/>
  <c r="N349" i="1"/>
  <c r="M349" i="1"/>
  <c r="G349" i="1"/>
  <c r="F349" i="1"/>
  <c r="N348" i="1"/>
  <c r="M348" i="1"/>
  <c r="G348" i="1"/>
  <c r="F348" i="1"/>
  <c r="N347" i="1"/>
  <c r="M347" i="1"/>
  <c r="G347" i="1"/>
  <c r="F347" i="1"/>
  <c r="N346" i="1"/>
  <c r="M346" i="1"/>
  <c r="G346" i="1"/>
  <c r="F346" i="1"/>
  <c r="N345" i="1"/>
  <c r="M345" i="1"/>
  <c r="G345" i="1"/>
  <c r="F345" i="1"/>
  <c r="N344" i="1"/>
  <c r="M344" i="1"/>
  <c r="G344" i="1"/>
  <c r="F344" i="1"/>
  <c r="N343" i="1"/>
  <c r="M343" i="1"/>
  <c r="G343" i="1"/>
  <c r="F343" i="1"/>
  <c r="N342" i="1"/>
  <c r="M342" i="1"/>
  <c r="G342" i="1"/>
  <c r="F342" i="1"/>
  <c r="N341" i="1"/>
  <c r="M341" i="1"/>
  <c r="G341" i="1"/>
  <c r="F341" i="1"/>
  <c r="N340" i="1"/>
  <c r="M340" i="1"/>
  <c r="G340" i="1"/>
  <c r="F340" i="1"/>
  <c r="N339" i="1"/>
  <c r="M339" i="1"/>
  <c r="G339" i="1"/>
  <c r="F339" i="1"/>
  <c r="N338" i="1"/>
  <c r="M338" i="1"/>
  <c r="G338" i="1"/>
  <c r="F338" i="1"/>
  <c r="N337" i="1"/>
  <c r="M337" i="1"/>
  <c r="G337" i="1"/>
  <c r="F337" i="1"/>
  <c r="N336" i="1"/>
  <c r="M336" i="1"/>
  <c r="G336" i="1"/>
  <c r="F336" i="1"/>
  <c r="N335" i="1"/>
  <c r="M335" i="1"/>
  <c r="G335" i="1"/>
  <c r="F335" i="1"/>
  <c r="N334" i="1"/>
  <c r="M334" i="1"/>
  <c r="G334" i="1"/>
  <c r="F334" i="1"/>
  <c r="N333" i="1"/>
  <c r="M333" i="1"/>
  <c r="G333" i="1"/>
  <c r="F333" i="1"/>
  <c r="N332" i="1"/>
  <c r="M332" i="1"/>
  <c r="G332" i="1"/>
  <c r="F332" i="1"/>
  <c r="N331" i="1"/>
  <c r="M331" i="1"/>
  <c r="G331" i="1"/>
  <c r="F331" i="1"/>
  <c r="N330" i="1"/>
  <c r="M330" i="1"/>
  <c r="G330" i="1"/>
  <c r="F330" i="1"/>
  <c r="N329" i="1"/>
  <c r="M329" i="1"/>
  <c r="G329" i="1"/>
  <c r="F329" i="1"/>
  <c r="N328" i="1"/>
  <c r="M328" i="1"/>
  <c r="G328" i="1"/>
  <c r="F328" i="1"/>
  <c r="N327" i="1"/>
  <c r="M327" i="1"/>
  <c r="G327" i="1"/>
  <c r="F327" i="1"/>
  <c r="N326" i="1"/>
  <c r="M326" i="1"/>
  <c r="G326" i="1"/>
  <c r="F326" i="1"/>
  <c r="N325" i="1"/>
  <c r="M325" i="1"/>
  <c r="G325" i="1"/>
  <c r="F325" i="1"/>
  <c r="N324" i="1"/>
  <c r="M324" i="1"/>
  <c r="G324" i="1"/>
  <c r="F324" i="1"/>
  <c r="N323" i="1"/>
  <c r="M323" i="1"/>
  <c r="G323" i="1"/>
  <c r="F323" i="1"/>
  <c r="N322" i="1"/>
  <c r="M322" i="1"/>
  <c r="G322" i="1"/>
  <c r="F322" i="1"/>
  <c r="N321" i="1"/>
  <c r="M321" i="1"/>
  <c r="G321" i="1"/>
  <c r="F321" i="1"/>
  <c r="N320" i="1"/>
  <c r="M320" i="1"/>
  <c r="G320" i="1"/>
  <c r="F320" i="1"/>
  <c r="N319" i="1"/>
  <c r="M319" i="1"/>
  <c r="G319" i="1"/>
  <c r="F319" i="1"/>
  <c r="N318" i="1"/>
  <c r="M318" i="1"/>
  <c r="G318" i="1"/>
  <c r="F318" i="1"/>
  <c r="N317" i="1"/>
  <c r="M317" i="1"/>
  <c r="G317" i="1"/>
  <c r="F317" i="1"/>
  <c r="N316" i="1"/>
  <c r="M316" i="1"/>
  <c r="G316" i="1"/>
  <c r="F316" i="1"/>
  <c r="N315" i="1"/>
  <c r="M315" i="1"/>
  <c r="G315" i="1"/>
  <c r="F315" i="1"/>
  <c r="N314" i="1"/>
  <c r="M314" i="1"/>
  <c r="G314" i="1"/>
  <c r="F314" i="1"/>
  <c r="N313" i="1"/>
  <c r="M313" i="1"/>
  <c r="G313" i="1"/>
  <c r="F313" i="1"/>
  <c r="N312" i="1"/>
  <c r="M312" i="1"/>
  <c r="G312" i="1"/>
  <c r="F312" i="1"/>
  <c r="N311" i="1"/>
  <c r="M311" i="1"/>
  <c r="G311" i="1"/>
  <c r="F311" i="1"/>
  <c r="N310" i="1"/>
  <c r="M310" i="1"/>
  <c r="G310" i="1"/>
  <c r="F310" i="1"/>
  <c r="N309" i="1"/>
  <c r="M309" i="1"/>
  <c r="G309" i="1"/>
  <c r="F309" i="1"/>
  <c r="N308" i="1"/>
  <c r="M308" i="1"/>
  <c r="G308" i="1"/>
  <c r="F308" i="1"/>
  <c r="N307" i="1"/>
  <c r="M307" i="1"/>
  <c r="G307" i="1"/>
  <c r="F307" i="1"/>
  <c r="N306" i="1"/>
  <c r="M306" i="1"/>
  <c r="G306" i="1"/>
  <c r="F306" i="1"/>
  <c r="N305" i="1"/>
  <c r="M305" i="1"/>
  <c r="G305" i="1"/>
  <c r="F305" i="1"/>
  <c r="N304" i="1"/>
  <c r="M304" i="1"/>
  <c r="G304" i="1"/>
  <c r="F304" i="1"/>
  <c r="N303" i="1"/>
  <c r="M303" i="1"/>
  <c r="G303" i="1"/>
  <c r="F303" i="1"/>
  <c r="N302" i="1"/>
  <c r="M302" i="1"/>
  <c r="G302" i="1"/>
  <c r="F302" i="1"/>
  <c r="N301" i="1"/>
  <c r="M301" i="1"/>
  <c r="G301" i="1"/>
  <c r="F301" i="1"/>
  <c r="N300" i="1"/>
  <c r="M300" i="1"/>
  <c r="G300" i="1"/>
  <c r="F300" i="1"/>
  <c r="N299" i="1"/>
  <c r="M299" i="1"/>
  <c r="G299" i="1"/>
  <c r="F299" i="1"/>
  <c r="N298" i="1"/>
  <c r="M298" i="1"/>
  <c r="G298" i="1"/>
  <c r="F298" i="1"/>
  <c r="N297" i="1"/>
  <c r="M297" i="1"/>
  <c r="G297" i="1"/>
  <c r="F297" i="1"/>
  <c r="N296" i="1"/>
  <c r="M296" i="1"/>
  <c r="G296" i="1"/>
  <c r="F296" i="1"/>
  <c r="N295" i="1"/>
  <c r="M295" i="1"/>
  <c r="G295" i="1"/>
  <c r="F295" i="1"/>
  <c r="N294" i="1"/>
  <c r="M294" i="1"/>
  <c r="G294" i="1"/>
  <c r="F294" i="1"/>
  <c r="N293" i="1"/>
  <c r="M293" i="1"/>
  <c r="G293" i="1"/>
  <c r="F293" i="1"/>
  <c r="N292" i="1"/>
  <c r="M292" i="1"/>
  <c r="G292" i="1"/>
  <c r="F292" i="1"/>
  <c r="N291" i="1"/>
  <c r="M291" i="1"/>
  <c r="G291" i="1"/>
  <c r="F291" i="1"/>
  <c r="N290" i="1"/>
  <c r="M290" i="1"/>
  <c r="G290" i="1"/>
  <c r="F290" i="1"/>
  <c r="N289" i="1"/>
  <c r="M289" i="1"/>
  <c r="G289" i="1"/>
  <c r="F289" i="1"/>
  <c r="N288" i="1"/>
  <c r="M288" i="1"/>
  <c r="G288" i="1"/>
  <c r="F288" i="1"/>
  <c r="N287" i="1"/>
  <c r="M287" i="1"/>
  <c r="G287" i="1"/>
  <c r="F287" i="1"/>
  <c r="N286" i="1"/>
  <c r="M286" i="1"/>
  <c r="G286" i="1"/>
  <c r="F286" i="1"/>
  <c r="N285" i="1"/>
  <c r="M285" i="1"/>
  <c r="G285" i="1"/>
  <c r="F285" i="1"/>
  <c r="N284" i="1"/>
  <c r="M284" i="1"/>
  <c r="G284" i="1"/>
  <c r="F284" i="1"/>
  <c r="N283" i="1"/>
  <c r="M283" i="1"/>
  <c r="G283" i="1"/>
  <c r="F283" i="1"/>
  <c r="N282" i="1"/>
  <c r="M282" i="1"/>
  <c r="G282" i="1"/>
  <c r="F282" i="1"/>
  <c r="N281" i="1"/>
  <c r="M281" i="1"/>
  <c r="G281" i="1"/>
  <c r="F281" i="1"/>
  <c r="N280" i="1"/>
  <c r="M280" i="1"/>
  <c r="G280" i="1"/>
  <c r="F280" i="1"/>
  <c r="N279" i="1"/>
  <c r="M279" i="1"/>
  <c r="G279" i="1"/>
  <c r="F279" i="1"/>
  <c r="N278" i="1"/>
  <c r="M278" i="1"/>
  <c r="G278" i="1"/>
  <c r="F278" i="1"/>
  <c r="N277" i="1"/>
  <c r="M277" i="1"/>
  <c r="G277" i="1"/>
  <c r="F277" i="1"/>
  <c r="N276" i="1"/>
  <c r="M276" i="1"/>
  <c r="G276" i="1"/>
  <c r="F276" i="1"/>
  <c r="N275" i="1"/>
  <c r="M275" i="1"/>
  <c r="G275" i="1"/>
  <c r="F275" i="1"/>
  <c r="N274" i="1"/>
  <c r="M274" i="1"/>
  <c r="G274" i="1"/>
  <c r="F274" i="1"/>
  <c r="N273" i="1"/>
  <c r="M273" i="1"/>
  <c r="G273" i="1"/>
  <c r="F273" i="1"/>
  <c r="N272" i="1"/>
  <c r="M272" i="1"/>
  <c r="G272" i="1"/>
  <c r="F272" i="1"/>
  <c r="N271" i="1"/>
  <c r="M271" i="1"/>
  <c r="G271" i="1"/>
  <c r="F271" i="1"/>
  <c r="N270" i="1"/>
  <c r="M270" i="1"/>
  <c r="G270" i="1"/>
  <c r="F270" i="1"/>
  <c r="N269" i="1"/>
  <c r="M269" i="1"/>
  <c r="G269" i="1"/>
  <c r="F269" i="1"/>
  <c r="N268" i="1"/>
  <c r="M268" i="1"/>
  <c r="G268" i="1"/>
  <c r="F268" i="1"/>
  <c r="N267" i="1"/>
  <c r="M267" i="1"/>
  <c r="G267" i="1"/>
  <c r="F267" i="1"/>
  <c r="N266" i="1"/>
  <c r="M266" i="1"/>
  <c r="G266" i="1"/>
  <c r="F266" i="1"/>
  <c r="N265" i="1"/>
  <c r="M265" i="1"/>
  <c r="G265" i="1"/>
  <c r="F265" i="1"/>
  <c r="N264" i="1"/>
  <c r="M264" i="1"/>
  <c r="G264" i="1"/>
  <c r="F264" i="1"/>
  <c r="N263" i="1"/>
  <c r="M263" i="1"/>
  <c r="G263" i="1"/>
  <c r="F263" i="1"/>
  <c r="N262" i="1"/>
  <c r="M262" i="1"/>
  <c r="G262" i="1"/>
  <c r="F262" i="1"/>
  <c r="N261" i="1"/>
  <c r="M261" i="1"/>
  <c r="G261" i="1"/>
  <c r="F261" i="1"/>
  <c r="N260" i="1"/>
  <c r="M260" i="1"/>
  <c r="G260" i="1"/>
  <c r="F260" i="1"/>
  <c r="N259" i="1"/>
  <c r="M259" i="1"/>
  <c r="G259" i="1"/>
  <c r="F259" i="1"/>
  <c r="N258" i="1"/>
  <c r="M258" i="1"/>
  <c r="G258" i="1"/>
  <c r="F258" i="1"/>
  <c r="N257" i="1"/>
  <c r="M257" i="1"/>
  <c r="G257" i="1"/>
  <c r="F257" i="1"/>
  <c r="N256" i="1"/>
  <c r="M256" i="1"/>
  <c r="G256" i="1"/>
  <c r="F256" i="1"/>
  <c r="N255" i="1"/>
  <c r="M255" i="1"/>
  <c r="G255" i="1"/>
  <c r="F255" i="1"/>
  <c r="N254" i="1"/>
  <c r="M254" i="1"/>
  <c r="G254" i="1"/>
  <c r="F254" i="1"/>
  <c r="N253" i="1"/>
  <c r="M253" i="1"/>
  <c r="G253" i="1"/>
  <c r="F253" i="1"/>
  <c r="N252" i="1"/>
  <c r="M252" i="1"/>
  <c r="G252" i="1"/>
  <c r="F252" i="1"/>
  <c r="N251" i="1"/>
  <c r="M251" i="1"/>
  <c r="G251" i="1"/>
  <c r="F251" i="1"/>
  <c r="N250" i="1"/>
  <c r="M250" i="1"/>
  <c r="G250" i="1"/>
  <c r="F250" i="1"/>
  <c r="N249" i="1"/>
  <c r="M249" i="1"/>
  <c r="G249" i="1"/>
  <c r="F249" i="1"/>
  <c r="N248" i="1"/>
  <c r="M248" i="1"/>
  <c r="G248" i="1"/>
  <c r="F248" i="1"/>
  <c r="N247" i="1"/>
  <c r="M247" i="1"/>
  <c r="G247" i="1"/>
  <c r="F247" i="1"/>
  <c r="N246" i="1"/>
  <c r="M246" i="1"/>
  <c r="G246" i="1"/>
  <c r="F246" i="1"/>
  <c r="N245" i="1"/>
  <c r="M245" i="1"/>
  <c r="G245" i="1"/>
  <c r="F245" i="1"/>
  <c r="N244" i="1"/>
  <c r="M244" i="1"/>
  <c r="G244" i="1"/>
  <c r="F244" i="1"/>
  <c r="N243" i="1"/>
  <c r="M243" i="1"/>
  <c r="G243" i="1"/>
  <c r="F243" i="1"/>
  <c r="N242" i="1"/>
  <c r="M242" i="1"/>
  <c r="G242" i="1"/>
  <c r="F242" i="1"/>
  <c r="N241" i="1"/>
  <c r="M241" i="1"/>
  <c r="G241" i="1"/>
  <c r="F241" i="1"/>
  <c r="N240" i="1"/>
  <c r="M240" i="1"/>
  <c r="G240" i="1"/>
  <c r="F240" i="1"/>
  <c r="N239" i="1"/>
  <c r="M239" i="1"/>
  <c r="G239" i="1"/>
  <c r="F239" i="1"/>
  <c r="N238" i="1"/>
  <c r="M238" i="1"/>
  <c r="G238" i="1"/>
  <c r="F238" i="1"/>
  <c r="N237" i="1"/>
  <c r="M237" i="1"/>
  <c r="G237" i="1"/>
  <c r="F237" i="1"/>
  <c r="N236" i="1"/>
  <c r="M236" i="1"/>
  <c r="G236" i="1"/>
  <c r="F236" i="1"/>
  <c r="N235" i="1"/>
  <c r="M235" i="1"/>
  <c r="G235" i="1"/>
  <c r="F235" i="1"/>
  <c r="N234" i="1"/>
  <c r="M234" i="1"/>
  <c r="G234" i="1"/>
  <c r="F234" i="1"/>
  <c r="N233" i="1"/>
  <c r="M233" i="1"/>
  <c r="G233" i="1"/>
  <c r="F233" i="1"/>
  <c r="N232" i="1"/>
  <c r="M232" i="1"/>
  <c r="G232" i="1"/>
  <c r="F232" i="1"/>
  <c r="N231" i="1"/>
  <c r="M231" i="1"/>
  <c r="G231" i="1"/>
  <c r="F231" i="1"/>
  <c r="N230" i="1"/>
  <c r="M230" i="1"/>
  <c r="G230" i="1"/>
  <c r="F230" i="1"/>
  <c r="N229" i="1"/>
  <c r="M229" i="1"/>
  <c r="G229" i="1"/>
  <c r="F229" i="1"/>
  <c r="N228" i="1"/>
  <c r="M228" i="1"/>
  <c r="G228" i="1"/>
  <c r="F228" i="1"/>
  <c r="N227" i="1"/>
  <c r="M227" i="1"/>
  <c r="G227" i="1"/>
  <c r="F227" i="1"/>
  <c r="N226" i="1"/>
  <c r="M226" i="1"/>
  <c r="G226" i="1"/>
  <c r="F226" i="1"/>
  <c r="N225" i="1"/>
  <c r="M225" i="1"/>
  <c r="G225" i="1"/>
  <c r="F225" i="1"/>
  <c r="N224" i="1"/>
  <c r="M224" i="1"/>
  <c r="G224" i="1"/>
  <c r="F224" i="1"/>
  <c r="N223" i="1"/>
  <c r="M223" i="1"/>
  <c r="G223" i="1"/>
  <c r="F223" i="1"/>
  <c r="N222" i="1"/>
  <c r="M222" i="1"/>
  <c r="G222" i="1"/>
  <c r="F222" i="1"/>
  <c r="N221" i="1"/>
  <c r="M221" i="1"/>
  <c r="G221" i="1"/>
  <c r="F221" i="1"/>
  <c r="N220" i="1"/>
  <c r="M220" i="1"/>
  <c r="G220" i="1"/>
  <c r="F220" i="1"/>
  <c r="N219" i="1"/>
  <c r="M219" i="1"/>
  <c r="G219" i="1"/>
  <c r="F219" i="1"/>
  <c r="N218" i="1"/>
  <c r="M218" i="1"/>
  <c r="G218" i="1"/>
  <c r="F218" i="1"/>
  <c r="N217" i="1"/>
  <c r="M217" i="1"/>
  <c r="G217" i="1"/>
  <c r="F217" i="1"/>
  <c r="N216" i="1"/>
  <c r="M216" i="1"/>
  <c r="G216" i="1"/>
  <c r="F216" i="1"/>
  <c r="N215" i="1"/>
  <c r="M215" i="1"/>
  <c r="G215" i="1"/>
  <c r="F215" i="1"/>
  <c r="N214" i="1"/>
  <c r="M214" i="1"/>
  <c r="G214" i="1"/>
  <c r="F214" i="1"/>
  <c r="N213" i="1"/>
  <c r="M213" i="1"/>
  <c r="G213" i="1"/>
  <c r="F213" i="1"/>
  <c r="N212" i="1"/>
  <c r="M212" i="1"/>
  <c r="G212" i="1"/>
  <c r="F212" i="1"/>
  <c r="N211" i="1"/>
  <c r="M211" i="1"/>
  <c r="G211" i="1"/>
  <c r="F211" i="1"/>
  <c r="N210" i="1"/>
  <c r="M210" i="1"/>
  <c r="G210" i="1"/>
  <c r="F210" i="1"/>
  <c r="N209" i="1"/>
  <c r="M209" i="1"/>
  <c r="G209" i="1"/>
  <c r="F209" i="1"/>
  <c r="N208" i="1"/>
  <c r="M208" i="1"/>
  <c r="G208" i="1"/>
  <c r="F208" i="1"/>
  <c r="N207" i="1"/>
  <c r="M207" i="1"/>
  <c r="G207" i="1"/>
  <c r="F207" i="1"/>
  <c r="N206" i="1"/>
  <c r="M206" i="1"/>
  <c r="G206" i="1"/>
  <c r="F206" i="1"/>
  <c r="N205" i="1"/>
  <c r="M205" i="1"/>
  <c r="G205" i="1"/>
  <c r="F205" i="1"/>
  <c r="N204" i="1"/>
  <c r="M204" i="1"/>
  <c r="G204" i="1"/>
  <c r="F204" i="1"/>
  <c r="N203" i="1"/>
  <c r="M203" i="1"/>
  <c r="G203" i="1"/>
  <c r="F203" i="1"/>
  <c r="N202" i="1"/>
  <c r="M202" i="1"/>
  <c r="G202" i="1"/>
  <c r="F202" i="1"/>
  <c r="N201" i="1"/>
  <c r="M201" i="1"/>
  <c r="G201" i="1"/>
  <c r="F201" i="1"/>
  <c r="N200" i="1"/>
  <c r="M200" i="1"/>
  <c r="G200" i="1"/>
  <c r="F200" i="1"/>
  <c r="N199" i="1"/>
  <c r="M199" i="1"/>
  <c r="G199" i="1"/>
  <c r="F199" i="1"/>
  <c r="N198" i="1"/>
  <c r="M198" i="1"/>
  <c r="G198" i="1"/>
  <c r="F198" i="1"/>
  <c r="N197" i="1"/>
  <c r="M197" i="1"/>
  <c r="G197" i="1"/>
  <c r="F197" i="1"/>
  <c r="N196" i="1"/>
  <c r="M196" i="1"/>
  <c r="G196" i="1"/>
  <c r="F196" i="1"/>
  <c r="N195" i="1"/>
  <c r="M195" i="1"/>
  <c r="G195" i="1"/>
  <c r="F195" i="1"/>
  <c r="N194" i="1"/>
  <c r="M194" i="1"/>
  <c r="G194" i="1"/>
  <c r="F194" i="1"/>
  <c r="N193" i="1"/>
  <c r="M193" i="1"/>
  <c r="G193" i="1"/>
  <c r="F193" i="1"/>
  <c r="N192" i="1"/>
  <c r="M192" i="1"/>
  <c r="G192" i="1"/>
  <c r="F192" i="1"/>
  <c r="N191" i="1"/>
  <c r="M191" i="1"/>
  <c r="G191" i="1"/>
  <c r="F191" i="1"/>
  <c r="N190" i="1"/>
  <c r="M190" i="1"/>
  <c r="G190" i="1"/>
  <c r="F190" i="1"/>
  <c r="N189" i="1"/>
  <c r="M189" i="1"/>
  <c r="G189" i="1"/>
  <c r="F189" i="1"/>
  <c r="N188" i="1"/>
  <c r="M188" i="1"/>
  <c r="G188" i="1"/>
  <c r="F188" i="1"/>
  <c r="N187" i="1"/>
  <c r="M187" i="1"/>
  <c r="G187" i="1"/>
  <c r="F187" i="1"/>
  <c r="N186" i="1"/>
  <c r="M186" i="1"/>
  <c r="G186" i="1"/>
  <c r="F186" i="1"/>
  <c r="N185" i="1"/>
  <c r="M185" i="1"/>
  <c r="G185" i="1"/>
  <c r="F185" i="1"/>
  <c r="N184" i="1"/>
  <c r="M184" i="1"/>
  <c r="G184" i="1"/>
  <c r="F184" i="1"/>
  <c r="N183" i="1"/>
  <c r="M183" i="1"/>
  <c r="G183" i="1"/>
  <c r="F183" i="1"/>
  <c r="N182" i="1"/>
  <c r="M182" i="1"/>
  <c r="G182" i="1"/>
  <c r="F182" i="1"/>
  <c r="N181" i="1"/>
  <c r="M181" i="1"/>
  <c r="G181" i="1"/>
  <c r="F181" i="1"/>
  <c r="N180" i="1"/>
  <c r="M180" i="1"/>
  <c r="G180" i="1"/>
  <c r="F180" i="1"/>
  <c r="N179" i="1"/>
  <c r="M179" i="1"/>
  <c r="G179" i="1"/>
  <c r="F179" i="1"/>
  <c r="N178" i="1"/>
  <c r="M178" i="1"/>
  <c r="G178" i="1"/>
  <c r="F178" i="1"/>
  <c r="N177" i="1"/>
  <c r="M177" i="1"/>
  <c r="G177" i="1"/>
  <c r="F177" i="1"/>
  <c r="N176" i="1"/>
  <c r="M176" i="1"/>
  <c r="G176" i="1"/>
  <c r="F176" i="1"/>
  <c r="N175" i="1"/>
  <c r="M175" i="1"/>
  <c r="G175" i="1"/>
  <c r="F175" i="1"/>
  <c r="N174" i="1"/>
  <c r="M174" i="1"/>
  <c r="G174" i="1"/>
  <c r="F174" i="1"/>
  <c r="N173" i="1"/>
  <c r="M173" i="1"/>
  <c r="G173" i="1"/>
  <c r="F173" i="1"/>
  <c r="N172" i="1"/>
  <c r="M172" i="1"/>
  <c r="G172" i="1"/>
  <c r="F172" i="1"/>
  <c r="N171" i="1"/>
  <c r="M171" i="1"/>
  <c r="G171" i="1"/>
  <c r="F171" i="1"/>
  <c r="N170" i="1"/>
  <c r="M170" i="1"/>
  <c r="G170" i="1"/>
  <c r="F170" i="1"/>
  <c r="N169" i="1"/>
  <c r="M169" i="1"/>
  <c r="G169" i="1"/>
  <c r="F169" i="1"/>
  <c r="N168" i="1"/>
  <c r="M168" i="1"/>
  <c r="G168" i="1"/>
  <c r="F168" i="1"/>
  <c r="N167" i="1"/>
  <c r="M167" i="1"/>
  <c r="G167" i="1"/>
  <c r="F167" i="1"/>
  <c r="N166" i="1"/>
  <c r="M166" i="1"/>
  <c r="G166" i="1"/>
  <c r="F166" i="1"/>
  <c r="N165" i="1"/>
  <c r="M165" i="1"/>
  <c r="G165" i="1"/>
  <c r="F165" i="1"/>
  <c r="N164" i="1"/>
  <c r="M164" i="1"/>
  <c r="G164" i="1"/>
  <c r="F164" i="1"/>
  <c r="N163" i="1"/>
  <c r="M163" i="1"/>
  <c r="G163" i="1"/>
  <c r="F163" i="1"/>
  <c r="N162" i="1"/>
  <c r="M162" i="1"/>
  <c r="G162" i="1"/>
  <c r="F162" i="1"/>
  <c r="N161" i="1"/>
  <c r="M161" i="1"/>
  <c r="G161" i="1"/>
  <c r="F161" i="1"/>
  <c r="N160" i="1"/>
  <c r="M160" i="1"/>
  <c r="G160" i="1"/>
  <c r="F160" i="1"/>
  <c r="N159" i="1"/>
  <c r="M159" i="1"/>
  <c r="G159" i="1"/>
  <c r="F159" i="1"/>
  <c r="N158" i="1"/>
  <c r="M158" i="1"/>
  <c r="G158" i="1"/>
  <c r="F158" i="1"/>
  <c r="N157" i="1"/>
  <c r="M157" i="1"/>
  <c r="G157" i="1"/>
  <c r="F157" i="1"/>
  <c r="N156" i="1"/>
  <c r="M156" i="1"/>
  <c r="G156" i="1"/>
  <c r="F156" i="1"/>
  <c r="N155" i="1"/>
  <c r="M155" i="1"/>
  <c r="G155" i="1"/>
  <c r="F155" i="1"/>
  <c r="N154" i="1"/>
  <c r="M154" i="1"/>
  <c r="G154" i="1"/>
  <c r="F154" i="1"/>
  <c r="N153" i="1"/>
  <c r="M153" i="1"/>
  <c r="G153" i="1"/>
  <c r="F153" i="1"/>
  <c r="N152" i="1"/>
  <c r="M152" i="1"/>
  <c r="G152" i="1"/>
  <c r="F152" i="1"/>
  <c r="N151" i="1"/>
  <c r="M151" i="1"/>
  <c r="G151" i="1"/>
  <c r="F151" i="1"/>
  <c r="N150" i="1"/>
  <c r="M150" i="1"/>
  <c r="G150" i="1"/>
  <c r="F150" i="1"/>
  <c r="N149" i="1"/>
  <c r="M149" i="1"/>
  <c r="G149" i="1"/>
  <c r="F149" i="1"/>
  <c r="N148" i="1"/>
  <c r="M148" i="1"/>
  <c r="G148" i="1"/>
  <c r="F148" i="1"/>
  <c r="N147" i="1"/>
  <c r="M147" i="1"/>
  <c r="G147" i="1"/>
  <c r="F147" i="1"/>
  <c r="N146" i="1"/>
  <c r="M146" i="1"/>
  <c r="G146" i="1"/>
  <c r="F146" i="1"/>
  <c r="N145" i="1"/>
  <c r="M145" i="1"/>
  <c r="G145" i="1"/>
  <c r="F145" i="1"/>
  <c r="N144" i="1"/>
  <c r="M144" i="1"/>
  <c r="G144" i="1"/>
  <c r="F144" i="1"/>
  <c r="N143" i="1"/>
  <c r="M143" i="1"/>
  <c r="G143" i="1"/>
  <c r="F143" i="1"/>
  <c r="N142" i="1"/>
  <c r="M142" i="1"/>
  <c r="G142" i="1"/>
  <c r="F142" i="1"/>
  <c r="N141" i="1"/>
  <c r="M141" i="1"/>
  <c r="G141" i="1"/>
  <c r="F141" i="1"/>
  <c r="N140" i="1"/>
  <c r="M140" i="1"/>
  <c r="G140" i="1"/>
  <c r="F140" i="1"/>
  <c r="N139" i="1"/>
  <c r="M139" i="1"/>
  <c r="G139" i="1"/>
  <c r="F139" i="1"/>
  <c r="N138" i="1"/>
  <c r="M138" i="1"/>
  <c r="G138" i="1"/>
  <c r="F138" i="1"/>
  <c r="N137" i="1"/>
  <c r="M137" i="1"/>
  <c r="G137" i="1"/>
  <c r="F137" i="1"/>
  <c r="N136" i="1"/>
  <c r="M136" i="1"/>
  <c r="G136" i="1"/>
  <c r="F136" i="1"/>
  <c r="N135" i="1"/>
  <c r="M135" i="1"/>
  <c r="G135" i="1"/>
  <c r="F135" i="1"/>
  <c r="N134" i="1"/>
  <c r="M134" i="1"/>
  <c r="G134" i="1"/>
  <c r="F134" i="1"/>
  <c r="N133" i="1"/>
  <c r="M133" i="1"/>
  <c r="G133" i="1"/>
  <c r="F133" i="1"/>
  <c r="N132" i="1"/>
  <c r="M132" i="1"/>
  <c r="G132" i="1"/>
  <c r="F132" i="1"/>
  <c r="N131" i="1"/>
  <c r="M131" i="1"/>
  <c r="G131" i="1"/>
  <c r="F131" i="1"/>
  <c r="N130" i="1"/>
  <c r="M130" i="1"/>
  <c r="G130" i="1"/>
  <c r="F130" i="1"/>
  <c r="N129" i="1"/>
  <c r="M129" i="1"/>
  <c r="G129" i="1"/>
  <c r="F129" i="1"/>
  <c r="N128" i="1"/>
  <c r="M128" i="1"/>
  <c r="G128" i="1"/>
  <c r="F128" i="1"/>
  <c r="N127" i="1"/>
  <c r="M127" i="1"/>
  <c r="G127" i="1"/>
  <c r="F127" i="1"/>
  <c r="N126" i="1"/>
  <c r="M126" i="1"/>
  <c r="G126" i="1"/>
  <c r="F126" i="1"/>
  <c r="N125" i="1"/>
  <c r="M125" i="1"/>
  <c r="G125" i="1"/>
  <c r="F125" i="1"/>
  <c r="N124" i="1"/>
  <c r="M124" i="1"/>
  <c r="G124" i="1"/>
  <c r="F124" i="1"/>
  <c r="N123" i="1"/>
  <c r="M123" i="1"/>
  <c r="G123" i="1"/>
  <c r="F123" i="1"/>
  <c r="N122" i="1"/>
  <c r="M122" i="1"/>
  <c r="G122" i="1"/>
  <c r="F122" i="1"/>
  <c r="N121" i="1"/>
  <c r="M121" i="1"/>
  <c r="G121" i="1"/>
  <c r="F121" i="1"/>
  <c r="N120" i="1"/>
  <c r="M120" i="1"/>
  <c r="G120" i="1"/>
  <c r="F120" i="1"/>
  <c r="N119" i="1"/>
  <c r="M119" i="1"/>
  <c r="G119" i="1"/>
  <c r="F119" i="1"/>
  <c r="N118" i="1"/>
  <c r="M118" i="1"/>
  <c r="G118" i="1"/>
  <c r="F118" i="1"/>
  <c r="N117" i="1"/>
  <c r="M117" i="1"/>
  <c r="G117" i="1"/>
  <c r="F117" i="1"/>
  <c r="N116" i="1"/>
  <c r="M116" i="1"/>
  <c r="G116" i="1"/>
  <c r="F116" i="1"/>
  <c r="N115" i="1"/>
  <c r="M115" i="1"/>
  <c r="G115" i="1"/>
  <c r="F115" i="1"/>
  <c r="N114" i="1"/>
  <c r="M114" i="1"/>
  <c r="G114" i="1"/>
  <c r="F114" i="1"/>
  <c r="N113" i="1"/>
  <c r="M113" i="1"/>
  <c r="G113" i="1"/>
  <c r="F113" i="1"/>
  <c r="N112" i="1"/>
  <c r="M112" i="1"/>
  <c r="G112" i="1"/>
  <c r="F112" i="1"/>
  <c r="N111" i="1"/>
  <c r="M111" i="1"/>
  <c r="G111" i="1"/>
  <c r="F111" i="1"/>
  <c r="N110" i="1"/>
  <c r="M110" i="1"/>
  <c r="G110" i="1"/>
  <c r="F110" i="1"/>
  <c r="N109" i="1"/>
  <c r="M109" i="1"/>
  <c r="G109" i="1"/>
  <c r="F109" i="1"/>
  <c r="N108" i="1"/>
  <c r="M108" i="1"/>
  <c r="G108" i="1"/>
  <c r="F108" i="1"/>
  <c r="N107" i="1"/>
  <c r="M107" i="1"/>
  <c r="G107" i="1"/>
  <c r="F107" i="1"/>
  <c r="N106" i="1"/>
  <c r="M106" i="1"/>
  <c r="G106" i="1"/>
  <c r="F106" i="1"/>
  <c r="N105" i="1"/>
  <c r="M105" i="1"/>
  <c r="G105" i="1"/>
  <c r="F105" i="1"/>
  <c r="N104" i="1"/>
  <c r="M104" i="1"/>
  <c r="G104" i="1"/>
  <c r="F104" i="1"/>
  <c r="N103" i="1"/>
  <c r="M103" i="1"/>
  <c r="G103" i="1"/>
  <c r="F103" i="1"/>
  <c r="N102" i="1"/>
  <c r="M102" i="1"/>
  <c r="G102" i="1"/>
  <c r="F102" i="1"/>
  <c r="N101" i="1"/>
  <c r="M101" i="1"/>
  <c r="G101" i="1"/>
  <c r="F101" i="1"/>
  <c r="N100" i="1"/>
  <c r="M100" i="1"/>
  <c r="G100" i="1"/>
  <c r="F100" i="1"/>
  <c r="N99" i="1"/>
  <c r="M99" i="1"/>
  <c r="G99" i="1"/>
  <c r="F99" i="1"/>
  <c r="N98" i="1"/>
  <c r="M98" i="1"/>
  <c r="G98" i="1"/>
  <c r="F98" i="1"/>
  <c r="N97" i="1"/>
  <c r="M97" i="1"/>
  <c r="G97" i="1"/>
  <c r="F97" i="1"/>
  <c r="N96" i="1"/>
  <c r="M96" i="1"/>
  <c r="G96" i="1"/>
  <c r="F96" i="1"/>
  <c r="N95" i="1"/>
  <c r="M95" i="1"/>
  <c r="G95" i="1"/>
  <c r="F95" i="1"/>
  <c r="N94" i="1"/>
  <c r="M94" i="1"/>
  <c r="G94" i="1"/>
  <c r="F94" i="1"/>
  <c r="N93" i="1"/>
  <c r="M93" i="1"/>
  <c r="G93" i="1"/>
  <c r="F93" i="1"/>
  <c r="N92" i="1"/>
  <c r="M92" i="1"/>
  <c r="G92" i="1"/>
  <c r="F92" i="1"/>
  <c r="N91" i="1"/>
  <c r="M91" i="1"/>
  <c r="G91" i="1"/>
  <c r="F91" i="1"/>
  <c r="N90" i="1"/>
  <c r="M90" i="1"/>
  <c r="G90" i="1"/>
  <c r="F90" i="1"/>
  <c r="N89" i="1"/>
  <c r="M89" i="1"/>
  <c r="G89" i="1"/>
  <c r="F89" i="1"/>
  <c r="N88" i="1"/>
  <c r="M88" i="1"/>
  <c r="G88" i="1"/>
  <c r="F88" i="1"/>
  <c r="N87" i="1"/>
  <c r="M87" i="1"/>
  <c r="G87" i="1"/>
  <c r="F87" i="1"/>
  <c r="N86" i="1"/>
  <c r="M86" i="1"/>
  <c r="G86" i="1"/>
  <c r="F86" i="1"/>
  <c r="N85" i="1"/>
  <c r="M85" i="1"/>
  <c r="G85" i="1"/>
  <c r="F85" i="1"/>
  <c r="N84" i="1"/>
  <c r="M84" i="1"/>
  <c r="G84" i="1"/>
  <c r="F84" i="1"/>
  <c r="N83" i="1"/>
  <c r="M83" i="1"/>
  <c r="G83" i="1"/>
  <c r="F83" i="1"/>
  <c r="N82" i="1"/>
  <c r="M82" i="1"/>
  <c r="G82" i="1"/>
  <c r="F82" i="1"/>
  <c r="N81" i="1"/>
  <c r="M81" i="1"/>
  <c r="G81" i="1"/>
  <c r="F81" i="1"/>
  <c r="N80" i="1"/>
  <c r="M80" i="1"/>
  <c r="G80" i="1"/>
  <c r="F80" i="1"/>
  <c r="N79" i="1"/>
  <c r="M79" i="1"/>
  <c r="G79" i="1"/>
  <c r="F79" i="1"/>
  <c r="N78" i="1"/>
  <c r="M78" i="1"/>
  <c r="G78" i="1"/>
  <c r="F78" i="1"/>
  <c r="N77" i="1"/>
  <c r="M77" i="1"/>
  <c r="G77" i="1"/>
  <c r="F77" i="1"/>
  <c r="N76" i="1"/>
  <c r="M76" i="1"/>
  <c r="G76" i="1"/>
  <c r="F76" i="1"/>
  <c r="N75" i="1"/>
  <c r="M75" i="1"/>
  <c r="G75" i="1"/>
  <c r="F75" i="1"/>
  <c r="N74" i="1"/>
  <c r="M74" i="1"/>
  <c r="G74" i="1"/>
  <c r="F74" i="1"/>
  <c r="N73" i="1"/>
  <c r="M73" i="1"/>
  <c r="G73" i="1"/>
  <c r="F73" i="1"/>
  <c r="N72" i="1"/>
  <c r="M72" i="1"/>
  <c r="G72" i="1"/>
  <c r="F72" i="1"/>
  <c r="N71" i="1"/>
  <c r="M71" i="1"/>
  <c r="G71" i="1"/>
  <c r="F71" i="1"/>
  <c r="N70" i="1"/>
  <c r="M70" i="1"/>
  <c r="G70" i="1"/>
  <c r="F70" i="1"/>
  <c r="N69" i="1"/>
  <c r="M69" i="1"/>
  <c r="G69" i="1"/>
  <c r="F69" i="1"/>
  <c r="N68" i="1"/>
  <c r="M68" i="1"/>
  <c r="G68" i="1"/>
  <c r="F68" i="1"/>
  <c r="N67" i="1"/>
  <c r="M67" i="1"/>
  <c r="G67" i="1"/>
  <c r="F67" i="1"/>
  <c r="N66" i="1"/>
  <c r="M66" i="1"/>
  <c r="G66" i="1"/>
  <c r="F66" i="1"/>
  <c r="N65" i="1"/>
  <c r="M65" i="1"/>
  <c r="G65" i="1"/>
  <c r="F65" i="1"/>
  <c r="N64" i="1"/>
  <c r="M64" i="1"/>
  <c r="G64" i="1"/>
  <c r="F64" i="1"/>
  <c r="N63" i="1"/>
  <c r="M63" i="1"/>
  <c r="G63" i="1"/>
  <c r="F63" i="1"/>
  <c r="N62" i="1"/>
  <c r="M62" i="1"/>
  <c r="G62" i="1"/>
  <c r="F62" i="1"/>
  <c r="N61" i="1"/>
  <c r="M61" i="1"/>
  <c r="G61" i="1"/>
  <c r="F61" i="1"/>
  <c r="N60" i="1"/>
  <c r="M60" i="1"/>
  <c r="G60" i="1"/>
  <c r="F60" i="1"/>
  <c r="N59" i="1"/>
  <c r="M59" i="1"/>
  <c r="G59" i="1"/>
  <c r="F59" i="1"/>
  <c r="N58" i="1"/>
  <c r="M58" i="1"/>
  <c r="G58" i="1"/>
  <c r="F58" i="1"/>
  <c r="N57" i="1"/>
  <c r="M57" i="1"/>
  <c r="G57" i="1"/>
  <c r="F57" i="1"/>
  <c r="N56" i="1"/>
  <c r="M56" i="1"/>
  <c r="G56" i="1"/>
  <c r="F56" i="1"/>
  <c r="N55" i="1"/>
  <c r="M55" i="1"/>
  <c r="G55" i="1"/>
  <c r="F55" i="1"/>
  <c r="N54" i="1"/>
  <c r="M54" i="1"/>
  <c r="G54" i="1"/>
  <c r="F54" i="1"/>
  <c r="N53" i="1"/>
  <c r="M53" i="1"/>
  <c r="G53" i="1"/>
  <c r="F53" i="1"/>
  <c r="N52" i="1"/>
  <c r="M52" i="1"/>
  <c r="G52" i="1"/>
  <c r="F52" i="1"/>
  <c r="N51" i="1"/>
  <c r="M51" i="1"/>
  <c r="G51" i="1"/>
  <c r="F51" i="1"/>
  <c r="N50" i="1"/>
  <c r="M50" i="1"/>
  <c r="G50" i="1"/>
  <c r="F50" i="1"/>
  <c r="N49" i="1"/>
  <c r="M49" i="1"/>
  <c r="G49" i="1"/>
  <c r="F49" i="1"/>
  <c r="N48" i="1"/>
  <c r="M48" i="1"/>
  <c r="G48" i="1"/>
  <c r="F48" i="1"/>
  <c r="N47" i="1"/>
  <c r="M47" i="1"/>
  <c r="G47" i="1"/>
  <c r="F47" i="1"/>
  <c r="N46" i="1"/>
  <c r="M46" i="1"/>
  <c r="G46" i="1"/>
  <c r="F46" i="1"/>
  <c r="N45" i="1"/>
  <c r="M45" i="1"/>
  <c r="G45" i="1"/>
  <c r="F45" i="1"/>
  <c r="N44" i="1"/>
  <c r="M44" i="1"/>
  <c r="G44" i="1"/>
  <c r="F44" i="1"/>
  <c r="N43" i="1"/>
  <c r="M43" i="1"/>
  <c r="G43" i="1"/>
  <c r="F43" i="1"/>
  <c r="N42" i="1"/>
  <c r="M42" i="1"/>
  <c r="G42" i="1"/>
  <c r="F42" i="1"/>
  <c r="N41" i="1"/>
  <c r="M41" i="1"/>
  <c r="G41" i="1"/>
  <c r="F41" i="1"/>
  <c r="N40" i="1"/>
  <c r="M40" i="1"/>
  <c r="G40" i="1"/>
  <c r="F40" i="1"/>
  <c r="N39" i="1"/>
  <c r="M39" i="1"/>
  <c r="G39" i="1"/>
  <c r="F39" i="1"/>
  <c r="N38" i="1"/>
  <c r="M38" i="1"/>
  <c r="G38" i="1"/>
  <c r="F38" i="1"/>
  <c r="N37" i="1"/>
  <c r="M37" i="1"/>
  <c r="G37" i="1"/>
  <c r="F37" i="1"/>
  <c r="N36" i="1"/>
  <c r="M36" i="1"/>
  <c r="G36" i="1"/>
  <c r="F36" i="1"/>
  <c r="N35" i="1"/>
  <c r="M35" i="1"/>
  <c r="G35" i="1"/>
  <c r="F35" i="1"/>
  <c r="N34" i="1"/>
  <c r="M34" i="1"/>
  <c r="G34" i="1"/>
  <c r="F34" i="1"/>
  <c r="N33" i="1"/>
  <c r="M33" i="1"/>
  <c r="G33" i="1"/>
  <c r="F33" i="1"/>
  <c r="N32" i="1"/>
  <c r="M32" i="1"/>
  <c r="G32" i="1"/>
  <c r="F32" i="1"/>
  <c r="N31" i="1"/>
  <c r="M31" i="1"/>
  <c r="G31" i="1"/>
  <c r="F31" i="1"/>
  <c r="N30" i="1"/>
  <c r="M30" i="1"/>
  <c r="G30" i="1"/>
  <c r="F30" i="1"/>
  <c r="N29" i="1"/>
  <c r="M29" i="1"/>
  <c r="G29" i="1"/>
  <c r="F29" i="1"/>
  <c r="N28" i="1"/>
  <c r="M28" i="1"/>
  <c r="G28" i="1"/>
  <c r="F28" i="1"/>
  <c r="N27" i="1"/>
  <c r="M27" i="1"/>
  <c r="G27" i="1"/>
  <c r="F27" i="1"/>
  <c r="N26" i="1"/>
  <c r="M26" i="1"/>
  <c r="G26" i="1"/>
  <c r="F26" i="1"/>
  <c r="N25" i="1"/>
  <c r="M25" i="1"/>
  <c r="G25" i="1"/>
  <c r="F25" i="1"/>
  <c r="N24" i="1"/>
  <c r="M24" i="1"/>
  <c r="G24" i="1"/>
  <c r="F24" i="1"/>
  <c r="N23" i="1"/>
  <c r="M23" i="1"/>
  <c r="G23" i="1"/>
  <c r="F23" i="1"/>
  <c r="N22" i="1"/>
  <c r="M22" i="1"/>
  <c r="G22" i="1"/>
  <c r="F22" i="1"/>
  <c r="N21" i="1"/>
  <c r="M21" i="1"/>
  <c r="G21" i="1"/>
  <c r="F21" i="1"/>
  <c r="N20" i="1"/>
  <c r="M20" i="1"/>
  <c r="G20" i="1"/>
  <c r="F20" i="1"/>
  <c r="N19" i="1"/>
  <c r="M19" i="1"/>
  <c r="G19" i="1"/>
  <c r="F19" i="1"/>
  <c r="N18" i="1"/>
  <c r="M18" i="1"/>
  <c r="G18" i="1"/>
  <c r="F18" i="1"/>
  <c r="N17" i="1"/>
  <c r="M17" i="1"/>
  <c r="G17" i="1"/>
  <c r="F17" i="1"/>
  <c r="N16" i="1"/>
  <c r="M16" i="1"/>
  <c r="G16" i="1"/>
  <c r="F16" i="1"/>
  <c r="N15" i="1"/>
  <c r="M15" i="1"/>
  <c r="G15" i="1"/>
  <c r="F15" i="1"/>
  <c r="N14" i="1"/>
  <c r="M14" i="1"/>
  <c r="G14" i="1"/>
  <c r="F14" i="1"/>
  <c r="N13" i="1"/>
  <c r="M13" i="1"/>
  <c r="G13" i="1"/>
  <c r="F13" i="1"/>
  <c r="N12" i="1"/>
  <c r="M12" i="1"/>
  <c r="G12" i="1"/>
  <c r="F12" i="1"/>
  <c r="N11" i="1"/>
  <c r="M11" i="1"/>
  <c r="G11" i="1"/>
  <c r="F11" i="1"/>
  <c r="N10" i="1"/>
  <c r="M10" i="1"/>
  <c r="G10" i="1"/>
  <c r="F10" i="1"/>
  <c r="N9" i="1"/>
  <c r="M9" i="1"/>
  <c r="G9" i="1"/>
  <c r="F9" i="1"/>
  <c r="N8" i="1"/>
  <c r="M8" i="1"/>
  <c r="G8" i="1"/>
  <c r="F8" i="1"/>
  <c r="N7" i="1"/>
  <c r="M7" i="1"/>
  <c r="G7" i="1"/>
  <c r="F7" i="1"/>
  <c r="N6" i="1"/>
  <c r="M6" i="1"/>
  <c r="G6" i="1"/>
  <c r="F6" i="1"/>
  <c r="N5" i="1"/>
  <c r="M5" i="1"/>
  <c r="G5" i="1"/>
  <c r="F5" i="1"/>
  <c r="N4" i="1"/>
  <c r="M4" i="1"/>
  <c r="G4" i="1"/>
  <c r="F4" i="1"/>
  <c r="N3" i="1"/>
  <c r="M3" i="1"/>
  <c r="G3" i="1"/>
  <c r="F3" i="1"/>
  <c r="N2" i="1"/>
  <c r="M2" i="1"/>
  <c r="L2" i="1"/>
  <c r="G2" i="1"/>
  <c r="F2" i="1"/>
</calcChain>
</file>

<file path=xl/sharedStrings.xml><?xml version="1.0" encoding="utf-8"?>
<sst xmlns="http://schemas.openxmlformats.org/spreadsheetml/2006/main" count="760" uniqueCount="22">
  <si>
    <t>№</t>
  </si>
  <si>
    <t>Вр. открытия</t>
  </si>
  <si>
    <t>Вр. закрытия</t>
  </si>
  <si>
    <t>День. откр.</t>
  </si>
  <si>
    <t>День. закр.</t>
  </si>
  <si>
    <t>Тип</t>
  </si>
  <si>
    <t>Ордер</t>
  </si>
  <si>
    <t>Объем</t>
  </si>
  <si>
    <t>Прибыль</t>
  </si>
  <si>
    <t>Баланс</t>
  </si>
  <si>
    <t>Час.О</t>
  </si>
  <si>
    <t>Час.З</t>
  </si>
  <si>
    <t>USDCAD</t>
  </si>
  <si>
    <t>Buy</t>
  </si>
  <si>
    <t>USDJPY</t>
  </si>
  <si>
    <t>Sell</t>
  </si>
  <si>
    <t>EURCHF</t>
  </si>
  <si>
    <t>GBPUSD</t>
  </si>
  <si>
    <t>EURGBP</t>
  </si>
  <si>
    <t>USDCHF</t>
  </si>
  <si>
    <t>GBPCAD</t>
  </si>
  <si>
    <t>GBPCHF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</si>
</sst>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charset val="204"/>
      <scheme val="minor"/>
    </font>
    <font>
      <sz val="8"/>
      <color rgb="FF000000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2" fontId="0" fillId="0" borderId="0" xfId="0" applyNumberFormat="1" applyFill="1"/>
    <xf numFmtId="0" fontId="0" fillId="0" borderId="0" xfId="0" applyNumberFormat="1" applyFill="1" applyAlignment="1">
      <alignment horizontal="center" vertical="center"/>
    </xf>
    <xf numFmtId="0" fontId="0" fillId="0" borderId="0" xfId="0" applyFill="1"/>
    <xf numFmtId="164" fontId="0" fillId="0" borderId="0" xfId="0" applyNumberForma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375"/>
  <sheetViews>
    <sheetView tabSelected="1" zoomScale="55" zoomScaleNormal="55" workbookViewId="0">
      <selection activeCell="Q5" sqref="Q5"/>
    </sheetView>
  </sheetViews>
  <sheetFormatPr defaultColWidth="8.88671875" defaultRowHeight="14.4" x14ac:dyDescent="0.3"/>
  <cols>
    <col min="1" max="1" width="9.33203125" style="1" customWidth="1"/>
    <col min="2" max="2" width="8" style="1" customWidth="1"/>
    <col min="3" max="3" width="4.5546875" style="1" bestFit="1" customWidth="1"/>
    <col min="4" max="5" width="16.44140625" style="1" bestFit="1" customWidth="1"/>
    <col min="6" max="6" width="9.109375" style="1" bestFit="1" customWidth="1"/>
    <col min="7" max="7" width="8.88671875" style="1" bestFit="1" customWidth="1"/>
    <col min="8" max="8" width="8" style="1" bestFit="1" customWidth="1"/>
    <col min="9" max="9" width="5.5546875" style="1" bestFit="1" customWidth="1"/>
    <col min="10" max="10" width="10" style="1" bestFit="1" customWidth="1"/>
    <col min="11" max="12" width="7.109375" style="1" bestFit="1" customWidth="1"/>
    <col min="13" max="13" width="6.109375" style="1" bestFit="1" customWidth="1"/>
    <col min="14" max="14" width="5.6640625" style="1" bestFit="1" customWidth="1"/>
    <col min="15" max="16384" width="8.88671875" style="1"/>
  </cols>
  <sheetData>
    <row r="1" spans="3:14" s="4" customFormat="1" x14ac:dyDescent="0.3"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4" t="s">
        <v>10</v>
      </c>
      <c r="N1" s="4" t="s">
        <v>11</v>
      </c>
    </row>
    <row r="2" spans="3:14" x14ac:dyDescent="0.3">
      <c r="C2" s="1">
        <v>1</v>
      </c>
      <c r="D2" s="5">
        <v>42107.04791666667</v>
      </c>
      <c r="E2" s="5">
        <v>42107.053472222222</v>
      </c>
      <c r="F2" s="6">
        <f t="shared" ref="F2:G65" si="0">WEEKDAY(D2,11)</f>
        <v>1</v>
      </c>
      <c r="G2" s="6">
        <f t="shared" si="0"/>
        <v>1</v>
      </c>
      <c r="H2" s="7" t="s">
        <v>12</v>
      </c>
      <c r="I2" s="7" t="s">
        <v>13</v>
      </c>
      <c r="J2" s="2">
        <v>0.1</v>
      </c>
      <c r="K2" s="7">
        <v>1.3</v>
      </c>
      <c r="L2" s="8">
        <f>1000+K3</f>
        <v>1003.8</v>
      </c>
      <c r="M2" s="1">
        <f t="shared" ref="M2:N65" si="1">HOUR(D2)</f>
        <v>1</v>
      </c>
      <c r="N2" s="1">
        <f t="shared" si="1"/>
        <v>1</v>
      </c>
    </row>
    <row r="3" spans="3:14" x14ac:dyDescent="0.3">
      <c r="C3" s="1">
        <v>2</v>
      </c>
      <c r="D3" s="5">
        <v>42107.002083333333</v>
      </c>
      <c r="E3" s="5">
        <v>42107.074305555558</v>
      </c>
      <c r="F3" s="6">
        <f t="shared" si="0"/>
        <v>1</v>
      </c>
      <c r="G3" s="6">
        <f t="shared" si="0"/>
        <v>1</v>
      </c>
      <c r="H3" s="7" t="s">
        <v>14</v>
      </c>
      <c r="I3" s="7" t="s">
        <v>15</v>
      </c>
      <c r="J3" s="2">
        <v>0.1</v>
      </c>
      <c r="K3" s="7">
        <v>3.8000000000000007</v>
      </c>
      <c r="L3" s="8">
        <v>1007.5999999999999</v>
      </c>
      <c r="M3" s="1">
        <f t="shared" si="1"/>
        <v>0</v>
      </c>
      <c r="N3" s="1">
        <f t="shared" si="1"/>
        <v>1</v>
      </c>
    </row>
    <row r="4" spans="3:14" x14ac:dyDescent="0.3">
      <c r="C4" s="1">
        <v>3</v>
      </c>
      <c r="D4" s="5">
        <v>42107.060416666667</v>
      </c>
      <c r="E4" s="5">
        <v>42107.114583333336</v>
      </c>
      <c r="F4" s="6">
        <f t="shared" si="0"/>
        <v>1</v>
      </c>
      <c r="G4" s="6">
        <f t="shared" si="0"/>
        <v>1</v>
      </c>
      <c r="H4" s="7" t="s">
        <v>12</v>
      </c>
      <c r="I4" s="7" t="s">
        <v>13</v>
      </c>
      <c r="J4" s="2">
        <v>0.1</v>
      </c>
      <c r="K4" s="7">
        <v>-1.1000000000000001</v>
      </c>
      <c r="L4" s="8">
        <v>1006.4999999999999</v>
      </c>
      <c r="M4" s="1">
        <f t="shared" si="1"/>
        <v>1</v>
      </c>
      <c r="N4" s="1">
        <f t="shared" si="1"/>
        <v>2</v>
      </c>
    </row>
    <row r="5" spans="3:14" x14ac:dyDescent="0.3">
      <c r="C5" s="1">
        <v>4</v>
      </c>
      <c r="D5" s="5">
        <v>42107.979861111111</v>
      </c>
      <c r="E5" s="5">
        <v>42108.001388888886</v>
      </c>
      <c r="F5" s="6">
        <f t="shared" si="0"/>
        <v>1</v>
      </c>
      <c r="G5" s="6">
        <f t="shared" si="0"/>
        <v>2</v>
      </c>
      <c r="H5" s="7" t="s">
        <v>16</v>
      </c>
      <c r="I5" s="7" t="s">
        <v>15</v>
      </c>
      <c r="J5" s="2">
        <v>0.1</v>
      </c>
      <c r="K5" s="7">
        <v>0</v>
      </c>
      <c r="L5" s="8">
        <v>1006.4999999999999</v>
      </c>
      <c r="M5" s="1">
        <f t="shared" si="1"/>
        <v>23</v>
      </c>
      <c r="N5" s="1">
        <f t="shared" si="1"/>
        <v>0</v>
      </c>
    </row>
    <row r="6" spans="3:14" x14ac:dyDescent="0.3">
      <c r="C6" s="1">
        <v>5</v>
      </c>
      <c r="D6" s="5">
        <v>42107.994444444441</v>
      </c>
      <c r="E6" s="5">
        <v>42108.025000000001</v>
      </c>
      <c r="F6" s="6">
        <f t="shared" si="0"/>
        <v>1</v>
      </c>
      <c r="G6" s="6">
        <f t="shared" si="0"/>
        <v>2</v>
      </c>
      <c r="H6" s="7" t="s">
        <v>14</v>
      </c>
      <c r="I6" s="7" t="s">
        <v>15</v>
      </c>
      <c r="J6" s="2">
        <v>0.1</v>
      </c>
      <c r="K6" s="7">
        <v>1.0000000000000002</v>
      </c>
      <c r="L6" s="8">
        <v>1007.4999999999999</v>
      </c>
      <c r="M6" s="1">
        <f t="shared" si="1"/>
        <v>23</v>
      </c>
      <c r="N6" s="1">
        <f t="shared" si="1"/>
        <v>0</v>
      </c>
    </row>
    <row r="7" spans="3:14" x14ac:dyDescent="0.3">
      <c r="C7" s="1">
        <v>6</v>
      </c>
      <c r="D7" s="5">
        <v>42108.95208333333</v>
      </c>
      <c r="E7" s="5">
        <v>42109.383333333331</v>
      </c>
      <c r="F7" s="6">
        <f t="shared" si="0"/>
        <v>2</v>
      </c>
      <c r="G7" s="6">
        <f t="shared" si="0"/>
        <v>3</v>
      </c>
      <c r="H7" s="7" t="s">
        <v>16</v>
      </c>
      <c r="I7" s="7" t="s">
        <v>13</v>
      </c>
      <c r="J7" s="2">
        <v>0.1</v>
      </c>
      <c r="K7" s="7">
        <v>4.0000000000000009</v>
      </c>
      <c r="L7" s="8">
        <v>1011.4999999999999</v>
      </c>
      <c r="M7" s="1">
        <f t="shared" si="1"/>
        <v>22</v>
      </c>
      <c r="N7" s="1">
        <f t="shared" si="1"/>
        <v>9</v>
      </c>
    </row>
    <row r="8" spans="3:14" x14ac:dyDescent="0.3">
      <c r="C8" s="1">
        <v>7</v>
      </c>
      <c r="D8" s="5">
        <v>42110.95208333333</v>
      </c>
      <c r="E8" s="5">
        <v>42111.090277777781</v>
      </c>
      <c r="F8" s="6">
        <f t="shared" si="0"/>
        <v>4</v>
      </c>
      <c r="G8" s="6">
        <f t="shared" si="0"/>
        <v>5</v>
      </c>
      <c r="H8" s="7" t="s">
        <v>17</v>
      </c>
      <c r="I8" s="7" t="s">
        <v>13</v>
      </c>
      <c r="J8" s="2">
        <v>0.1</v>
      </c>
      <c r="K8" s="7">
        <v>-8.1000000000000014</v>
      </c>
      <c r="L8" s="8">
        <v>1003.3999999999999</v>
      </c>
      <c r="M8" s="1">
        <f t="shared" si="1"/>
        <v>22</v>
      </c>
      <c r="N8" s="1">
        <f t="shared" si="1"/>
        <v>2</v>
      </c>
    </row>
    <row r="9" spans="3:14" x14ac:dyDescent="0.3">
      <c r="C9" s="1">
        <v>8</v>
      </c>
      <c r="D9" s="5">
        <v>42110.921527777777</v>
      </c>
      <c r="E9" s="5">
        <v>42111.409722222219</v>
      </c>
      <c r="F9" s="6">
        <f t="shared" si="0"/>
        <v>4</v>
      </c>
      <c r="G9" s="6">
        <f t="shared" si="0"/>
        <v>5</v>
      </c>
      <c r="H9" s="7" t="s">
        <v>16</v>
      </c>
      <c r="I9" s="7" t="s">
        <v>15</v>
      </c>
      <c r="J9" s="2">
        <v>0.1</v>
      </c>
      <c r="K9" s="7">
        <v>19.100000000000001</v>
      </c>
      <c r="L9" s="8">
        <v>1022.4999999999999</v>
      </c>
      <c r="M9" s="1">
        <f t="shared" si="1"/>
        <v>22</v>
      </c>
      <c r="N9" s="1">
        <f t="shared" si="1"/>
        <v>9</v>
      </c>
    </row>
    <row r="10" spans="3:14" x14ac:dyDescent="0.3">
      <c r="C10" s="1">
        <v>9</v>
      </c>
      <c r="D10" s="5">
        <v>42111.925000000003</v>
      </c>
      <c r="E10" s="5">
        <v>42111.959722222222</v>
      </c>
      <c r="F10" s="6">
        <f t="shared" si="0"/>
        <v>5</v>
      </c>
      <c r="G10" s="6">
        <f t="shared" si="0"/>
        <v>5</v>
      </c>
      <c r="H10" s="7" t="s">
        <v>17</v>
      </c>
      <c r="I10" s="7" t="s">
        <v>15</v>
      </c>
      <c r="J10" s="2">
        <v>0.1</v>
      </c>
      <c r="K10" s="7">
        <v>12.1</v>
      </c>
      <c r="L10" s="8">
        <v>1034.5999999999999</v>
      </c>
      <c r="M10" s="1">
        <f t="shared" si="1"/>
        <v>22</v>
      </c>
      <c r="N10" s="1">
        <f t="shared" si="1"/>
        <v>23</v>
      </c>
    </row>
    <row r="11" spans="3:14" x14ac:dyDescent="0.3">
      <c r="C11" s="1">
        <v>10</v>
      </c>
      <c r="D11" s="5">
        <v>42111.936805555553</v>
      </c>
      <c r="E11" s="5">
        <v>42114.01666666667</v>
      </c>
      <c r="F11" s="6">
        <f t="shared" si="0"/>
        <v>5</v>
      </c>
      <c r="G11" s="6">
        <f t="shared" si="0"/>
        <v>1</v>
      </c>
      <c r="H11" s="7" t="s">
        <v>18</v>
      </c>
      <c r="I11" s="7" t="s">
        <v>15</v>
      </c>
      <c r="J11" s="2">
        <v>0.1</v>
      </c>
      <c r="K11" s="7">
        <v>-7.9000000000000012</v>
      </c>
      <c r="L11" s="8">
        <v>1026.6999999999998</v>
      </c>
      <c r="M11" s="1">
        <f t="shared" si="1"/>
        <v>22</v>
      </c>
      <c r="N11" s="1">
        <f t="shared" si="1"/>
        <v>0</v>
      </c>
    </row>
    <row r="12" spans="3:14" x14ac:dyDescent="0.3">
      <c r="C12" s="1">
        <v>11</v>
      </c>
      <c r="D12" s="5">
        <v>42111.945833333331</v>
      </c>
      <c r="E12" s="5">
        <v>42114.035416666666</v>
      </c>
      <c r="F12" s="6">
        <f t="shared" si="0"/>
        <v>5</v>
      </c>
      <c r="G12" s="6">
        <f t="shared" si="0"/>
        <v>1</v>
      </c>
      <c r="H12" s="7" t="s">
        <v>16</v>
      </c>
      <c r="I12" s="7" t="s">
        <v>15</v>
      </c>
      <c r="J12" s="2">
        <v>0.1</v>
      </c>
      <c r="K12" s="7">
        <v>13.999999999999998</v>
      </c>
      <c r="L12" s="8">
        <v>1040.6999999999998</v>
      </c>
      <c r="M12" s="1">
        <f t="shared" si="1"/>
        <v>22</v>
      </c>
      <c r="N12" s="1">
        <f t="shared" si="1"/>
        <v>0</v>
      </c>
    </row>
    <row r="13" spans="3:14" x14ac:dyDescent="0.3">
      <c r="C13" s="1">
        <v>12</v>
      </c>
      <c r="D13" s="5">
        <v>42114.001388888886</v>
      </c>
      <c r="E13" s="5">
        <v>42114.047222222223</v>
      </c>
      <c r="F13" s="6">
        <f t="shared" si="0"/>
        <v>1</v>
      </c>
      <c r="G13" s="6">
        <f t="shared" si="0"/>
        <v>1</v>
      </c>
      <c r="H13" s="7" t="s">
        <v>14</v>
      </c>
      <c r="I13" s="7" t="s">
        <v>15</v>
      </c>
      <c r="J13" s="2">
        <v>0.1</v>
      </c>
      <c r="K13" s="7">
        <v>12.7</v>
      </c>
      <c r="L13" s="8">
        <v>1053.3999999999999</v>
      </c>
      <c r="M13" s="1">
        <f t="shared" si="1"/>
        <v>0</v>
      </c>
      <c r="N13" s="1">
        <f t="shared" si="1"/>
        <v>1</v>
      </c>
    </row>
    <row r="14" spans="3:14" x14ac:dyDescent="0.3">
      <c r="C14" s="1">
        <v>13</v>
      </c>
      <c r="D14" s="5">
        <v>42116.916666666664</v>
      </c>
      <c r="E14" s="5">
        <v>42117.054166666669</v>
      </c>
      <c r="F14" s="6">
        <f t="shared" si="0"/>
        <v>3</v>
      </c>
      <c r="G14" s="6">
        <f t="shared" si="0"/>
        <v>4</v>
      </c>
      <c r="H14" s="7" t="s">
        <v>16</v>
      </c>
      <c r="I14" s="7" t="s">
        <v>15</v>
      </c>
      <c r="J14" s="2">
        <v>0.1</v>
      </c>
      <c r="K14" s="7">
        <v>8.1999999999999993</v>
      </c>
      <c r="L14" s="8">
        <v>1061.5999999999999</v>
      </c>
      <c r="M14" s="1">
        <f t="shared" si="1"/>
        <v>22</v>
      </c>
      <c r="N14" s="1">
        <f t="shared" si="1"/>
        <v>1</v>
      </c>
    </row>
    <row r="15" spans="3:14" x14ac:dyDescent="0.3">
      <c r="C15" s="1">
        <v>14</v>
      </c>
      <c r="D15" s="5">
        <v>42116.932638888888</v>
      </c>
      <c r="E15" s="5">
        <v>42117.055555555555</v>
      </c>
      <c r="F15" s="6">
        <f t="shared" si="0"/>
        <v>3</v>
      </c>
      <c r="G15" s="6">
        <f t="shared" si="0"/>
        <v>4</v>
      </c>
      <c r="H15" s="7" t="s">
        <v>19</v>
      </c>
      <c r="I15" s="7" t="s">
        <v>15</v>
      </c>
      <c r="J15" s="2">
        <v>0.1</v>
      </c>
      <c r="K15" s="7">
        <v>2.0000000000000004</v>
      </c>
      <c r="L15" s="8">
        <v>1063.5999999999999</v>
      </c>
      <c r="M15" s="1">
        <f t="shared" si="1"/>
        <v>22</v>
      </c>
      <c r="N15" s="1">
        <f t="shared" si="1"/>
        <v>1</v>
      </c>
    </row>
    <row r="16" spans="3:14" x14ac:dyDescent="0.3">
      <c r="C16" s="1">
        <v>15</v>
      </c>
      <c r="D16" s="5">
        <v>42117.056250000001</v>
      </c>
      <c r="E16" s="5">
        <v>42117.149305555555</v>
      </c>
      <c r="F16" s="6">
        <f t="shared" si="0"/>
        <v>4</v>
      </c>
      <c r="G16" s="6">
        <f t="shared" si="0"/>
        <v>4</v>
      </c>
      <c r="H16" s="7" t="s">
        <v>19</v>
      </c>
      <c r="I16" s="7" t="s">
        <v>13</v>
      </c>
      <c r="J16" s="2">
        <v>0.1</v>
      </c>
      <c r="K16" s="7">
        <v>16.600000000000001</v>
      </c>
      <c r="L16" s="8">
        <v>1080.1999999999998</v>
      </c>
      <c r="M16" s="1">
        <f t="shared" si="1"/>
        <v>1</v>
      </c>
      <c r="N16" s="1">
        <f t="shared" si="1"/>
        <v>3</v>
      </c>
    </row>
    <row r="17" spans="3:14" x14ac:dyDescent="0.3">
      <c r="C17" s="1">
        <v>16</v>
      </c>
      <c r="D17" s="5">
        <v>42117.995138888888</v>
      </c>
      <c r="E17" s="5">
        <v>42118.009027777778</v>
      </c>
      <c r="F17" s="6">
        <f t="shared" si="0"/>
        <v>4</v>
      </c>
      <c r="G17" s="6">
        <f t="shared" si="0"/>
        <v>5</v>
      </c>
      <c r="H17" s="7" t="s">
        <v>14</v>
      </c>
      <c r="I17" s="7" t="s">
        <v>15</v>
      </c>
      <c r="J17" s="2">
        <v>0.1</v>
      </c>
      <c r="K17" s="7">
        <v>2.0000000000000004</v>
      </c>
      <c r="L17" s="8">
        <v>1082.1999999999998</v>
      </c>
      <c r="M17" s="1">
        <f t="shared" si="1"/>
        <v>23</v>
      </c>
      <c r="N17" s="1">
        <f t="shared" si="1"/>
        <v>0</v>
      </c>
    </row>
    <row r="18" spans="3:14" x14ac:dyDescent="0.3">
      <c r="C18" s="1">
        <v>17</v>
      </c>
      <c r="D18" s="5">
        <v>42118.99722222222</v>
      </c>
      <c r="E18" s="5">
        <v>42121.001388888886</v>
      </c>
      <c r="F18" s="6">
        <f t="shared" si="0"/>
        <v>5</v>
      </c>
      <c r="G18" s="6">
        <f t="shared" si="0"/>
        <v>1</v>
      </c>
      <c r="H18" s="7" t="s">
        <v>14</v>
      </c>
      <c r="I18" s="7" t="s">
        <v>15</v>
      </c>
      <c r="J18" s="2">
        <v>0.1</v>
      </c>
      <c r="K18" s="7">
        <v>7.8000000000000016</v>
      </c>
      <c r="L18" s="8">
        <v>1089.9999999999998</v>
      </c>
      <c r="M18" s="1">
        <f t="shared" si="1"/>
        <v>23</v>
      </c>
      <c r="N18" s="1">
        <f t="shared" si="1"/>
        <v>0</v>
      </c>
    </row>
    <row r="19" spans="3:14" x14ac:dyDescent="0.3">
      <c r="C19" s="1">
        <v>18</v>
      </c>
      <c r="D19" s="5">
        <v>42118.99722222222</v>
      </c>
      <c r="E19" s="5">
        <v>42121.074305555558</v>
      </c>
      <c r="F19" s="6">
        <f t="shared" si="0"/>
        <v>5</v>
      </c>
      <c r="G19" s="6">
        <f t="shared" si="0"/>
        <v>1</v>
      </c>
      <c r="H19" s="7" t="s">
        <v>20</v>
      </c>
      <c r="I19" s="7" t="s">
        <v>15</v>
      </c>
      <c r="J19" s="2">
        <v>0.1</v>
      </c>
      <c r="K19" s="7">
        <v>12</v>
      </c>
      <c r="L19" s="8">
        <v>1101.9999999999998</v>
      </c>
      <c r="M19" s="1">
        <f t="shared" si="1"/>
        <v>23</v>
      </c>
      <c r="N19" s="1">
        <f t="shared" si="1"/>
        <v>1</v>
      </c>
    </row>
    <row r="20" spans="3:14" x14ac:dyDescent="0.3">
      <c r="C20" s="1">
        <v>19</v>
      </c>
      <c r="D20" s="5">
        <v>42118.994444444441</v>
      </c>
      <c r="E20" s="5">
        <v>42121.076388888891</v>
      </c>
      <c r="F20" s="6">
        <f t="shared" si="0"/>
        <v>5</v>
      </c>
      <c r="G20" s="6">
        <f t="shared" si="0"/>
        <v>1</v>
      </c>
      <c r="H20" s="7" t="s">
        <v>12</v>
      </c>
      <c r="I20" s="7" t="s">
        <v>15</v>
      </c>
      <c r="J20" s="2">
        <v>0.1</v>
      </c>
      <c r="K20" s="7">
        <v>-2.2000000000000002</v>
      </c>
      <c r="L20" s="8">
        <v>1099.7999999999997</v>
      </c>
      <c r="M20" s="1">
        <f t="shared" si="1"/>
        <v>23</v>
      </c>
      <c r="N20" s="1">
        <f t="shared" si="1"/>
        <v>1</v>
      </c>
    </row>
    <row r="21" spans="3:14" x14ac:dyDescent="0.3">
      <c r="C21" s="1">
        <v>20</v>
      </c>
      <c r="D21" s="5">
        <v>42118.972916666666</v>
      </c>
      <c r="E21" s="5">
        <v>42121.495833333334</v>
      </c>
      <c r="F21" s="6">
        <f t="shared" si="0"/>
        <v>5</v>
      </c>
      <c r="G21" s="6">
        <f t="shared" si="0"/>
        <v>1</v>
      </c>
      <c r="H21" s="7" t="s">
        <v>16</v>
      </c>
      <c r="I21" s="7" t="s">
        <v>15</v>
      </c>
      <c r="J21" s="2">
        <v>0.1</v>
      </c>
      <c r="K21" s="7">
        <v>11.200000000000001</v>
      </c>
      <c r="L21" s="8">
        <v>1110.9999999999998</v>
      </c>
      <c r="M21" s="1">
        <f t="shared" si="1"/>
        <v>23</v>
      </c>
      <c r="N21" s="1">
        <f t="shared" si="1"/>
        <v>11</v>
      </c>
    </row>
    <row r="22" spans="3:14" x14ac:dyDescent="0.3">
      <c r="C22" s="1">
        <v>21</v>
      </c>
      <c r="D22" s="5">
        <v>42122.939583333333</v>
      </c>
      <c r="E22" s="5">
        <v>42123.001388888886</v>
      </c>
      <c r="F22" s="6">
        <f t="shared" si="0"/>
        <v>2</v>
      </c>
      <c r="G22" s="6">
        <f t="shared" si="0"/>
        <v>3</v>
      </c>
      <c r="H22" s="7" t="s">
        <v>16</v>
      </c>
      <c r="I22" s="7" t="s">
        <v>15</v>
      </c>
      <c r="J22" s="2">
        <v>0.1</v>
      </c>
      <c r="K22" s="7">
        <v>-5.3000000000000007</v>
      </c>
      <c r="L22" s="8">
        <v>1105.6999999999998</v>
      </c>
      <c r="M22" s="1">
        <f t="shared" si="1"/>
        <v>22</v>
      </c>
      <c r="N22" s="1">
        <f t="shared" si="1"/>
        <v>0</v>
      </c>
    </row>
    <row r="23" spans="3:14" x14ac:dyDescent="0.3">
      <c r="C23" s="1">
        <v>22</v>
      </c>
      <c r="D23" s="5">
        <v>42122.94027777778</v>
      </c>
      <c r="E23" s="5">
        <v>42123.003472222219</v>
      </c>
      <c r="F23" s="6">
        <f t="shared" si="0"/>
        <v>2</v>
      </c>
      <c r="G23" s="6">
        <f t="shared" si="0"/>
        <v>3</v>
      </c>
      <c r="H23" s="7" t="s">
        <v>21</v>
      </c>
      <c r="I23" s="7" t="s">
        <v>15</v>
      </c>
      <c r="J23" s="2">
        <v>0.1</v>
      </c>
      <c r="K23" s="7">
        <v>-14.899999999999999</v>
      </c>
      <c r="L23" s="8">
        <v>1090.7999999999997</v>
      </c>
      <c r="M23" s="1">
        <f t="shared" si="1"/>
        <v>22</v>
      </c>
      <c r="N23" s="1">
        <f t="shared" si="1"/>
        <v>0</v>
      </c>
    </row>
    <row r="24" spans="3:14" x14ac:dyDescent="0.3">
      <c r="C24" s="1">
        <v>23</v>
      </c>
      <c r="D24" s="5">
        <v>42122.94027777778</v>
      </c>
      <c r="E24" s="5">
        <v>42123.165972222225</v>
      </c>
      <c r="F24" s="6">
        <f t="shared" si="0"/>
        <v>2</v>
      </c>
      <c r="G24" s="6">
        <f t="shared" si="0"/>
        <v>3</v>
      </c>
      <c r="H24" s="7" t="s">
        <v>19</v>
      </c>
      <c r="I24" s="7" t="s">
        <v>15</v>
      </c>
      <c r="J24" s="2">
        <v>0.1</v>
      </c>
      <c r="K24" s="7">
        <v>10.4</v>
      </c>
      <c r="L24" s="8">
        <v>1101.1999999999998</v>
      </c>
      <c r="M24" s="1">
        <f t="shared" si="1"/>
        <v>22</v>
      </c>
      <c r="N24" s="1">
        <f t="shared" si="1"/>
        <v>3</v>
      </c>
    </row>
    <row r="25" spans="3:14" x14ac:dyDescent="0.3">
      <c r="C25" s="1">
        <v>24</v>
      </c>
      <c r="D25" s="5">
        <v>42124.925000000003</v>
      </c>
      <c r="E25" s="5">
        <v>42124.936805555553</v>
      </c>
      <c r="F25" s="6">
        <f t="shared" si="0"/>
        <v>4</v>
      </c>
      <c r="G25" s="6">
        <f t="shared" si="0"/>
        <v>4</v>
      </c>
      <c r="H25" s="7" t="s">
        <v>20</v>
      </c>
      <c r="I25" s="7" t="s">
        <v>15</v>
      </c>
      <c r="J25" s="2">
        <v>0.1</v>
      </c>
      <c r="K25" s="7">
        <v>12.1</v>
      </c>
      <c r="L25" s="8">
        <v>1113.2999999999997</v>
      </c>
      <c r="M25" s="1">
        <f t="shared" si="1"/>
        <v>22</v>
      </c>
      <c r="N25" s="1">
        <f t="shared" si="1"/>
        <v>22</v>
      </c>
    </row>
    <row r="26" spans="3:14" x14ac:dyDescent="0.3">
      <c r="C26" s="1">
        <v>25</v>
      </c>
      <c r="D26" s="5">
        <v>42124.958333333336</v>
      </c>
      <c r="E26" s="5">
        <v>42125.0625</v>
      </c>
      <c r="F26" s="6">
        <f t="shared" si="0"/>
        <v>4</v>
      </c>
      <c r="G26" s="6">
        <f t="shared" si="0"/>
        <v>5</v>
      </c>
      <c r="H26" s="7" t="s">
        <v>12</v>
      </c>
      <c r="I26" s="7" t="s">
        <v>13</v>
      </c>
      <c r="J26" s="2">
        <v>0.1</v>
      </c>
      <c r="K26" s="7">
        <v>3.9000000000000008</v>
      </c>
      <c r="L26" s="8">
        <v>1117.1999999999998</v>
      </c>
      <c r="M26" s="1">
        <f t="shared" si="1"/>
        <v>23</v>
      </c>
      <c r="N26" s="1">
        <f t="shared" si="1"/>
        <v>1</v>
      </c>
    </row>
    <row r="27" spans="3:14" x14ac:dyDescent="0.3">
      <c r="C27" s="1">
        <v>26</v>
      </c>
      <c r="D27" s="5">
        <v>42124.916666666664</v>
      </c>
      <c r="E27" s="5">
        <v>42125.126388888886</v>
      </c>
      <c r="F27" s="6">
        <f t="shared" si="0"/>
        <v>4</v>
      </c>
      <c r="G27" s="6">
        <f t="shared" si="0"/>
        <v>5</v>
      </c>
      <c r="H27" s="7" t="s">
        <v>19</v>
      </c>
      <c r="I27" s="7" t="s">
        <v>13</v>
      </c>
      <c r="J27" s="2">
        <v>0.1</v>
      </c>
      <c r="K27" s="7">
        <v>28.500000000000004</v>
      </c>
      <c r="L27" s="8">
        <v>1145.6999999999998</v>
      </c>
      <c r="M27" s="1">
        <f t="shared" si="1"/>
        <v>22</v>
      </c>
      <c r="N27" s="1">
        <f t="shared" si="1"/>
        <v>3</v>
      </c>
    </row>
    <row r="28" spans="3:14" x14ac:dyDescent="0.3">
      <c r="C28" s="1">
        <v>27</v>
      </c>
      <c r="D28" s="5">
        <v>42125.945138888892</v>
      </c>
      <c r="E28" s="5">
        <v>42125.979861111111</v>
      </c>
      <c r="F28" s="6">
        <f t="shared" si="0"/>
        <v>5</v>
      </c>
      <c r="G28" s="6">
        <f t="shared" si="0"/>
        <v>5</v>
      </c>
      <c r="H28" s="7" t="s">
        <v>18</v>
      </c>
      <c r="I28" s="7" t="s">
        <v>15</v>
      </c>
      <c r="J28" s="2">
        <v>0.1</v>
      </c>
      <c r="K28" s="7">
        <v>18.600000000000001</v>
      </c>
      <c r="L28" s="8">
        <v>1164.2999999999997</v>
      </c>
      <c r="M28" s="1">
        <f t="shared" si="1"/>
        <v>22</v>
      </c>
      <c r="N28" s="1">
        <f t="shared" si="1"/>
        <v>23</v>
      </c>
    </row>
    <row r="29" spans="3:14" x14ac:dyDescent="0.3">
      <c r="C29" s="1">
        <v>28</v>
      </c>
      <c r="D29" s="5">
        <v>42125.945833333331</v>
      </c>
      <c r="E29" s="5">
        <v>42125.992361111108</v>
      </c>
      <c r="F29" s="6">
        <f t="shared" si="0"/>
        <v>5</v>
      </c>
      <c r="G29" s="6">
        <f t="shared" si="0"/>
        <v>5</v>
      </c>
      <c r="H29" s="7" t="s">
        <v>16</v>
      </c>
      <c r="I29" s="7" t="s">
        <v>15</v>
      </c>
      <c r="J29" s="2">
        <v>0.1</v>
      </c>
      <c r="K29" s="7">
        <v>12.2</v>
      </c>
      <c r="L29" s="8">
        <v>1176.4999999999998</v>
      </c>
      <c r="M29" s="1">
        <f t="shared" si="1"/>
        <v>22</v>
      </c>
      <c r="N29" s="1">
        <f t="shared" si="1"/>
        <v>23</v>
      </c>
    </row>
    <row r="30" spans="3:14" x14ac:dyDescent="0.3">
      <c r="C30" s="1">
        <v>29</v>
      </c>
      <c r="D30" s="5">
        <v>42125.953472222223</v>
      </c>
      <c r="E30" s="5">
        <v>42125.997916666667</v>
      </c>
      <c r="F30" s="6">
        <f t="shared" si="0"/>
        <v>5</v>
      </c>
      <c r="G30" s="6">
        <f t="shared" si="0"/>
        <v>5</v>
      </c>
      <c r="H30" s="7" t="s">
        <v>17</v>
      </c>
      <c r="I30" s="7" t="s">
        <v>15</v>
      </c>
      <c r="J30" s="2">
        <v>0.1</v>
      </c>
      <c r="K30" s="7">
        <v>14.799999999999999</v>
      </c>
      <c r="L30" s="8">
        <v>1191.2999999999997</v>
      </c>
      <c r="M30" s="1">
        <f t="shared" si="1"/>
        <v>22</v>
      </c>
      <c r="N30" s="1">
        <f t="shared" si="1"/>
        <v>23</v>
      </c>
    </row>
    <row r="31" spans="3:14" x14ac:dyDescent="0.3">
      <c r="C31" s="1">
        <v>30</v>
      </c>
      <c r="D31" s="5">
        <v>42125.981944444444</v>
      </c>
      <c r="E31" s="5">
        <v>42128.002083333333</v>
      </c>
      <c r="F31" s="6">
        <f t="shared" si="0"/>
        <v>5</v>
      </c>
      <c r="G31" s="6">
        <f t="shared" si="0"/>
        <v>1</v>
      </c>
      <c r="H31" s="7" t="s">
        <v>20</v>
      </c>
      <c r="I31" s="7" t="s">
        <v>15</v>
      </c>
      <c r="J31" s="2">
        <v>0.1</v>
      </c>
      <c r="K31" s="7">
        <v>27.900000000000002</v>
      </c>
      <c r="L31" s="8">
        <v>1219.1999999999998</v>
      </c>
      <c r="M31" s="1">
        <f t="shared" si="1"/>
        <v>23</v>
      </c>
      <c r="N31" s="1">
        <f t="shared" si="1"/>
        <v>0</v>
      </c>
    </row>
    <row r="32" spans="3:14" x14ac:dyDescent="0.3">
      <c r="C32" s="1">
        <v>31</v>
      </c>
      <c r="D32" s="5">
        <v>42125.994444444441</v>
      </c>
      <c r="E32" s="5">
        <v>42128.129861111112</v>
      </c>
      <c r="F32" s="6">
        <f t="shared" si="0"/>
        <v>5</v>
      </c>
      <c r="G32" s="6">
        <f t="shared" si="0"/>
        <v>1</v>
      </c>
      <c r="H32" s="7" t="s">
        <v>18</v>
      </c>
      <c r="I32" s="7" t="s">
        <v>13</v>
      </c>
      <c r="J32" s="2">
        <v>0.1</v>
      </c>
      <c r="K32" s="7">
        <v>-6.8999999999999995</v>
      </c>
      <c r="L32" s="8">
        <v>1212.2999999999997</v>
      </c>
      <c r="M32" s="1">
        <f t="shared" si="1"/>
        <v>23</v>
      </c>
      <c r="N32" s="1">
        <f t="shared" si="1"/>
        <v>3</v>
      </c>
    </row>
    <row r="33" spans="3:14" x14ac:dyDescent="0.3">
      <c r="C33" s="1">
        <v>32</v>
      </c>
      <c r="D33" s="5">
        <v>42125.956944444442</v>
      </c>
      <c r="E33" s="5">
        <v>42128.140972222223</v>
      </c>
      <c r="F33" s="6">
        <f t="shared" si="0"/>
        <v>5</v>
      </c>
      <c r="G33" s="6">
        <f t="shared" si="0"/>
        <v>1</v>
      </c>
      <c r="H33" s="7" t="s">
        <v>19</v>
      </c>
      <c r="I33" s="7" t="s">
        <v>13</v>
      </c>
      <c r="J33" s="2">
        <v>0.1</v>
      </c>
      <c r="K33" s="7">
        <v>11.799999999999999</v>
      </c>
      <c r="L33" s="8">
        <v>1224.0999999999997</v>
      </c>
      <c r="M33" s="1">
        <f t="shared" si="1"/>
        <v>22</v>
      </c>
      <c r="N33" s="1">
        <f t="shared" si="1"/>
        <v>3</v>
      </c>
    </row>
    <row r="34" spans="3:14" x14ac:dyDescent="0.3">
      <c r="C34" s="1">
        <v>33</v>
      </c>
      <c r="D34" s="5">
        <v>42125.96597222222</v>
      </c>
      <c r="E34" s="5">
        <v>42128.199305555558</v>
      </c>
      <c r="F34" s="6">
        <f t="shared" si="0"/>
        <v>5</v>
      </c>
      <c r="G34" s="6">
        <f t="shared" si="0"/>
        <v>1</v>
      </c>
      <c r="H34" s="7" t="s">
        <v>14</v>
      </c>
      <c r="I34" s="7" t="s">
        <v>13</v>
      </c>
      <c r="J34" s="2">
        <v>0.1</v>
      </c>
      <c r="K34" s="7">
        <v>0.8</v>
      </c>
      <c r="L34" s="8">
        <v>1224.8999999999996</v>
      </c>
      <c r="M34" s="1">
        <f t="shared" si="1"/>
        <v>23</v>
      </c>
      <c r="N34" s="1">
        <f t="shared" si="1"/>
        <v>4</v>
      </c>
    </row>
    <row r="35" spans="3:14" x14ac:dyDescent="0.3">
      <c r="C35" s="1">
        <v>34</v>
      </c>
      <c r="D35" s="5">
        <v>42129.976388888892</v>
      </c>
      <c r="E35" s="5">
        <v>42130.20208333333</v>
      </c>
      <c r="F35" s="6">
        <f t="shared" si="0"/>
        <v>2</v>
      </c>
      <c r="G35" s="6">
        <f t="shared" si="0"/>
        <v>3</v>
      </c>
      <c r="H35" s="7" t="s">
        <v>20</v>
      </c>
      <c r="I35" s="7" t="s">
        <v>15</v>
      </c>
      <c r="J35" s="2">
        <v>0.1</v>
      </c>
      <c r="K35" s="7">
        <v>9.2000000000000011</v>
      </c>
      <c r="L35" s="8">
        <v>1234.0999999999997</v>
      </c>
      <c r="M35" s="1">
        <f t="shared" si="1"/>
        <v>23</v>
      </c>
      <c r="N35" s="1">
        <f t="shared" si="1"/>
        <v>4</v>
      </c>
    </row>
    <row r="36" spans="3:14" x14ac:dyDescent="0.3">
      <c r="C36" s="1">
        <v>35</v>
      </c>
      <c r="D36" s="5">
        <v>42130.939583333333</v>
      </c>
      <c r="E36" s="5">
        <v>42131.161805555559</v>
      </c>
      <c r="F36" s="6">
        <f t="shared" si="0"/>
        <v>3</v>
      </c>
      <c r="G36" s="6">
        <f t="shared" si="0"/>
        <v>4</v>
      </c>
      <c r="H36" s="7" t="s">
        <v>16</v>
      </c>
      <c r="I36" s="7" t="s">
        <v>15</v>
      </c>
      <c r="J36" s="2">
        <v>0.1</v>
      </c>
      <c r="K36" s="7">
        <v>9.2000000000000011</v>
      </c>
      <c r="L36" s="8">
        <v>1243.2999999999997</v>
      </c>
      <c r="M36" s="1">
        <f t="shared" si="1"/>
        <v>22</v>
      </c>
      <c r="N36" s="1">
        <f t="shared" si="1"/>
        <v>3</v>
      </c>
    </row>
    <row r="37" spans="3:14" x14ac:dyDescent="0.3">
      <c r="C37" s="1">
        <v>36</v>
      </c>
      <c r="D37" s="5">
        <v>42131.960416666669</v>
      </c>
      <c r="E37" s="5">
        <v>42131.981249999997</v>
      </c>
      <c r="F37" s="6">
        <f t="shared" si="0"/>
        <v>4</v>
      </c>
      <c r="G37" s="6">
        <f t="shared" si="0"/>
        <v>4</v>
      </c>
      <c r="H37" s="7" t="s">
        <v>20</v>
      </c>
      <c r="I37" s="7" t="s">
        <v>13</v>
      </c>
      <c r="J37" s="2">
        <v>0.1</v>
      </c>
      <c r="K37" s="7">
        <v>12.4</v>
      </c>
      <c r="L37" s="8">
        <v>1255.6999999999998</v>
      </c>
      <c r="M37" s="1">
        <f t="shared" si="1"/>
        <v>23</v>
      </c>
      <c r="N37" s="1">
        <f t="shared" si="1"/>
        <v>23</v>
      </c>
    </row>
    <row r="38" spans="3:14" x14ac:dyDescent="0.3">
      <c r="C38" s="1">
        <v>37</v>
      </c>
      <c r="D38" s="5">
        <v>42132.004861111112</v>
      </c>
      <c r="E38" s="5">
        <v>42132.027083333334</v>
      </c>
      <c r="F38" s="6">
        <f t="shared" si="0"/>
        <v>5</v>
      </c>
      <c r="G38" s="6">
        <f t="shared" si="0"/>
        <v>5</v>
      </c>
      <c r="H38" s="7" t="s">
        <v>17</v>
      </c>
      <c r="I38" s="7" t="s">
        <v>15</v>
      </c>
      <c r="J38" s="2">
        <v>0.1</v>
      </c>
      <c r="K38" s="7">
        <v>-32.9</v>
      </c>
      <c r="L38" s="8">
        <v>1222.7999999999997</v>
      </c>
      <c r="M38" s="1">
        <f t="shared" si="1"/>
        <v>0</v>
      </c>
      <c r="N38" s="1">
        <f t="shared" si="1"/>
        <v>0</v>
      </c>
    </row>
    <row r="39" spans="3:14" x14ac:dyDescent="0.3">
      <c r="C39" s="1">
        <v>38</v>
      </c>
      <c r="D39" s="5">
        <v>42132.004861111112</v>
      </c>
      <c r="E39" s="5">
        <v>42132.027777777781</v>
      </c>
      <c r="F39" s="6">
        <f t="shared" si="0"/>
        <v>5</v>
      </c>
      <c r="G39" s="6">
        <f t="shared" si="0"/>
        <v>5</v>
      </c>
      <c r="H39" s="7" t="s">
        <v>18</v>
      </c>
      <c r="I39" s="7" t="s">
        <v>13</v>
      </c>
      <c r="J39" s="2">
        <v>0.1</v>
      </c>
      <c r="K39" s="7">
        <v>-53.6</v>
      </c>
      <c r="L39" s="8">
        <v>1169.1999999999998</v>
      </c>
      <c r="M39" s="1">
        <f t="shared" si="1"/>
        <v>0</v>
      </c>
      <c r="N39" s="1">
        <f t="shared" si="1"/>
        <v>0</v>
      </c>
    </row>
    <row r="40" spans="3:14" x14ac:dyDescent="0.3">
      <c r="C40" s="1">
        <v>39</v>
      </c>
      <c r="D40" s="5">
        <v>42132.031944444447</v>
      </c>
      <c r="E40" s="5">
        <v>42132.042361111111</v>
      </c>
      <c r="F40" s="6">
        <f t="shared" si="0"/>
        <v>5</v>
      </c>
      <c r="G40" s="6">
        <f t="shared" si="0"/>
        <v>5</v>
      </c>
      <c r="H40" s="7" t="s">
        <v>20</v>
      </c>
      <c r="I40" s="7" t="s">
        <v>15</v>
      </c>
      <c r="J40" s="2">
        <v>0.1</v>
      </c>
      <c r="K40" s="7">
        <v>15.100000000000001</v>
      </c>
      <c r="L40" s="8">
        <v>1184.2999999999997</v>
      </c>
      <c r="M40" s="1">
        <f t="shared" si="1"/>
        <v>0</v>
      </c>
      <c r="N40" s="1">
        <f t="shared" si="1"/>
        <v>1</v>
      </c>
    </row>
    <row r="41" spans="3:14" x14ac:dyDescent="0.3">
      <c r="C41" s="1">
        <v>40</v>
      </c>
      <c r="D41" s="5">
        <v>42132.002083333333</v>
      </c>
      <c r="E41" s="5">
        <v>42132.043749999997</v>
      </c>
      <c r="F41" s="6">
        <f t="shared" si="0"/>
        <v>5</v>
      </c>
      <c r="G41" s="6">
        <f t="shared" si="0"/>
        <v>5</v>
      </c>
      <c r="H41" s="7" t="s">
        <v>14</v>
      </c>
      <c r="I41" s="7" t="s">
        <v>13</v>
      </c>
      <c r="J41" s="2">
        <v>0.1</v>
      </c>
      <c r="K41" s="7">
        <v>3.4999999999999996</v>
      </c>
      <c r="L41" s="8">
        <v>1187.7999999999997</v>
      </c>
      <c r="M41" s="1">
        <f t="shared" si="1"/>
        <v>0</v>
      </c>
      <c r="N41" s="1">
        <f t="shared" si="1"/>
        <v>1</v>
      </c>
    </row>
    <row r="42" spans="3:14" x14ac:dyDescent="0.3">
      <c r="C42" s="1">
        <v>41</v>
      </c>
      <c r="D42" s="5">
        <v>42131.960416666669</v>
      </c>
      <c r="E42" s="5">
        <v>42132.115277777775</v>
      </c>
      <c r="F42" s="6">
        <f t="shared" si="0"/>
        <v>4</v>
      </c>
      <c r="G42" s="6">
        <f t="shared" si="0"/>
        <v>5</v>
      </c>
      <c r="H42" s="7" t="s">
        <v>12</v>
      </c>
      <c r="I42" s="7" t="s">
        <v>13</v>
      </c>
      <c r="J42" s="2">
        <v>0.1</v>
      </c>
      <c r="K42" s="7">
        <v>-4.6000000000000005</v>
      </c>
      <c r="L42" s="8">
        <v>1183.1999999999998</v>
      </c>
      <c r="M42" s="1">
        <f t="shared" si="1"/>
        <v>23</v>
      </c>
      <c r="N42" s="1">
        <f t="shared" si="1"/>
        <v>2</v>
      </c>
    </row>
    <row r="43" spans="3:14" x14ac:dyDescent="0.3">
      <c r="C43" s="1">
        <v>42</v>
      </c>
      <c r="D43" s="5">
        <v>42132.02847222222</v>
      </c>
      <c r="E43" s="5">
        <v>42132.127083333333</v>
      </c>
      <c r="F43" s="6">
        <f t="shared" si="0"/>
        <v>5</v>
      </c>
      <c r="G43" s="6">
        <f t="shared" si="0"/>
        <v>5</v>
      </c>
      <c r="H43" s="7" t="s">
        <v>18</v>
      </c>
      <c r="I43" s="7" t="s">
        <v>13</v>
      </c>
      <c r="J43" s="2">
        <v>0.1</v>
      </c>
      <c r="K43" s="7">
        <v>36</v>
      </c>
      <c r="L43" s="8">
        <v>1219.1999999999998</v>
      </c>
      <c r="M43" s="1">
        <f t="shared" si="1"/>
        <v>0</v>
      </c>
      <c r="N43" s="1">
        <f t="shared" si="1"/>
        <v>3</v>
      </c>
    </row>
    <row r="44" spans="3:14" x14ac:dyDescent="0.3">
      <c r="C44" s="1">
        <v>43</v>
      </c>
      <c r="D44" s="5">
        <v>42132.035416666666</v>
      </c>
      <c r="E44" s="5">
        <v>42132.236111111109</v>
      </c>
      <c r="F44" s="6">
        <f t="shared" si="0"/>
        <v>5</v>
      </c>
      <c r="G44" s="6">
        <f t="shared" si="0"/>
        <v>5</v>
      </c>
      <c r="H44" s="7" t="s">
        <v>21</v>
      </c>
      <c r="I44" s="7" t="s">
        <v>15</v>
      </c>
      <c r="J44" s="2">
        <v>0.1</v>
      </c>
      <c r="K44" s="7">
        <v>-78.099999999999994</v>
      </c>
      <c r="L44" s="8">
        <v>1141.0999999999999</v>
      </c>
      <c r="M44" s="1">
        <f t="shared" si="1"/>
        <v>0</v>
      </c>
      <c r="N44" s="1">
        <f t="shared" si="1"/>
        <v>5</v>
      </c>
    </row>
    <row r="45" spans="3:14" x14ac:dyDescent="0.3">
      <c r="C45" s="1">
        <v>44</v>
      </c>
      <c r="D45" s="5">
        <v>42132.997916666667</v>
      </c>
      <c r="E45" s="5">
        <v>42135.03402777778</v>
      </c>
      <c r="F45" s="6">
        <f t="shared" si="0"/>
        <v>5</v>
      </c>
      <c r="G45" s="6">
        <f t="shared" si="0"/>
        <v>1</v>
      </c>
      <c r="H45" s="7" t="s">
        <v>12</v>
      </c>
      <c r="I45" s="7" t="s">
        <v>13</v>
      </c>
      <c r="J45" s="2">
        <v>0.1</v>
      </c>
      <c r="K45" s="7">
        <v>6.2</v>
      </c>
      <c r="L45" s="8">
        <v>1147.3</v>
      </c>
      <c r="M45" s="1">
        <f t="shared" si="1"/>
        <v>23</v>
      </c>
      <c r="N45" s="1">
        <f t="shared" si="1"/>
        <v>0</v>
      </c>
    </row>
    <row r="46" spans="3:14" x14ac:dyDescent="0.3">
      <c r="C46" s="1">
        <v>45</v>
      </c>
      <c r="D46" s="5">
        <v>42132.992361111108</v>
      </c>
      <c r="E46" s="5">
        <v>42135.127083333333</v>
      </c>
      <c r="F46" s="6">
        <f t="shared" si="0"/>
        <v>5</v>
      </c>
      <c r="G46" s="6">
        <f t="shared" si="0"/>
        <v>1</v>
      </c>
      <c r="H46" s="7" t="s">
        <v>16</v>
      </c>
      <c r="I46" s="7" t="s">
        <v>15</v>
      </c>
      <c r="J46" s="2">
        <v>0.1</v>
      </c>
      <c r="K46" s="7">
        <v>20.2</v>
      </c>
      <c r="L46" s="8">
        <v>1167.5</v>
      </c>
      <c r="M46" s="1">
        <f t="shared" si="1"/>
        <v>23</v>
      </c>
      <c r="N46" s="1">
        <f t="shared" si="1"/>
        <v>3</v>
      </c>
    </row>
    <row r="47" spans="3:14" x14ac:dyDescent="0.3">
      <c r="C47" s="1">
        <v>46</v>
      </c>
      <c r="D47" s="5">
        <v>42132.99722222222</v>
      </c>
      <c r="E47" s="5">
        <v>42135.12777777778</v>
      </c>
      <c r="F47" s="6">
        <f t="shared" si="0"/>
        <v>5</v>
      </c>
      <c r="G47" s="6">
        <f t="shared" si="0"/>
        <v>1</v>
      </c>
      <c r="H47" s="7" t="s">
        <v>17</v>
      </c>
      <c r="I47" s="7" t="s">
        <v>13</v>
      </c>
      <c r="J47" s="2">
        <v>0.1</v>
      </c>
      <c r="K47" s="7">
        <v>4.0999999999999996</v>
      </c>
      <c r="L47" s="8">
        <v>1171.5999999999999</v>
      </c>
      <c r="M47" s="1">
        <f t="shared" si="1"/>
        <v>23</v>
      </c>
      <c r="N47" s="1">
        <f t="shared" si="1"/>
        <v>3</v>
      </c>
    </row>
    <row r="48" spans="3:14" x14ac:dyDescent="0.3">
      <c r="C48" s="1">
        <v>47</v>
      </c>
      <c r="D48" s="5">
        <v>42132.995138888888</v>
      </c>
      <c r="E48" s="5">
        <v>42135.219444444447</v>
      </c>
      <c r="F48" s="6">
        <f t="shared" si="0"/>
        <v>5</v>
      </c>
      <c r="G48" s="6">
        <f t="shared" si="0"/>
        <v>1</v>
      </c>
      <c r="H48" s="7" t="s">
        <v>20</v>
      </c>
      <c r="I48" s="7" t="s">
        <v>13</v>
      </c>
      <c r="J48" s="2">
        <v>0.1</v>
      </c>
      <c r="K48" s="7">
        <v>6.6000000000000005</v>
      </c>
      <c r="L48" s="8">
        <v>1178.1999999999998</v>
      </c>
      <c r="M48" s="1">
        <f t="shared" si="1"/>
        <v>23</v>
      </c>
      <c r="N48" s="1">
        <f t="shared" si="1"/>
        <v>5</v>
      </c>
    </row>
    <row r="49" spans="3:14" x14ac:dyDescent="0.3">
      <c r="C49" s="1">
        <v>48</v>
      </c>
      <c r="D49" s="5">
        <v>42136.958333333336</v>
      </c>
      <c r="E49" s="5">
        <v>42137.03402777778</v>
      </c>
      <c r="F49" s="6">
        <f t="shared" si="0"/>
        <v>2</v>
      </c>
      <c r="G49" s="6">
        <f t="shared" si="0"/>
        <v>3</v>
      </c>
      <c r="H49" s="7" t="s">
        <v>12</v>
      </c>
      <c r="I49" s="7" t="s">
        <v>15</v>
      </c>
      <c r="J49" s="2">
        <v>0.1</v>
      </c>
      <c r="K49" s="7">
        <v>8.8000000000000007</v>
      </c>
      <c r="L49" s="8">
        <v>1186.9999999999998</v>
      </c>
      <c r="M49" s="1">
        <f t="shared" si="1"/>
        <v>23</v>
      </c>
      <c r="N49" s="1">
        <f t="shared" si="1"/>
        <v>0</v>
      </c>
    </row>
    <row r="50" spans="3:14" x14ac:dyDescent="0.3">
      <c r="C50" s="1">
        <v>49</v>
      </c>
      <c r="D50" s="5">
        <v>42136.957638888889</v>
      </c>
      <c r="E50" s="5">
        <v>42137.041666666664</v>
      </c>
      <c r="F50" s="6">
        <f t="shared" si="0"/>
        <v>2</v>
      </c>
      <c r="G50" s="6">
        <f t="shared" si="0"/>
        <v>3</v>
      </c>
      <c r="H50" s="7" t="s">
        <v>20</v>
      </c>
      <c r="I50" s="7" t="s">
        <v>15</v>
      </c>
      <c r="J50" s="2">
        <v>0.1</v>
      </c>
      <c r="K50" s="7">
        <v>13.700000000000001</v>
      </c>
      <c r="L50" s="8">
        <v>1200.6999999999998</v>
      </c>
      <c r="M50" s="1">
        <f t="shared" si="1"/>
        <v>22</v>
      </c>
      <c r="N50" s="1">
        <f t="shared" si="1"/>
        <v>1</v>
      </c>
    </row>
    <row r="51" spans="3:14" x14ac:dyDescent="0.3">
      <c r="C51" s="1">
        <v>50</v>
      </c>
      <c r="D51" s="5">
        <v>42137.936111111114</v>
      </c>
      <c r="E51" s="5">
        <v>42138.175694444442</v>
      </c>
      <c r="F51" s="6">
        <f t="shared" si="0"/>
        <v>3</v>
      </c>
      <c r="G51" s="6">
        <f t="shared" si="0"/>
        <v>4</v>
      </c>
      <c r="H51" s="7" t="s">
        <v>17</v>
      </c>
      <c r="I51" s="7" t="s">
        <v>13</v>
      </c>
      <c r="J51" s="2">
        <v>0.1</v>
      </c>
      <c r="K51" s="7">
        <v>6.2</v>
      </c>
      <c r="L51" s="8">
        <v>1206.8999999999999</v>
      </c>
      <c r="M51" s="1">
        <f t="shared" si="1"/>
        <v>22</v>
      </c>
      <c r="N51" s="1">
        <f t="shared" si="1"/>
        <v>4</v>
      </c>
    </row>
    <row r="52" spans="3:14" x14ac:dyDescent="0.3">
      <c r="C52" s="1">
        <v>51</v>
      </c>
      <c r="D52" s="5">
        <v>42138.925000000003</v>
      </c>
      <c r="E52" s="5">
        <v>42139.025000000001</v>
      </c>
      <c r="F52" s="6">
        <f t="shared" si="0"/>
        <v>4</v>
      </c>
      <c r="G52" s="6">
        <f t="shared" si="0"/>
        <v>5</v>
      </c>
      <c r="H52" s="7" t="s">
        <v>17</v>
      </c>
      <c r="I52" s="7" t="s">
        <v>15</v>
      </c>
      <c r="J52" s="2">
        <v>0.1</v>
      </c>
      <c r="K52" s="7">
        <v>-1.4000000000000001</v>
      </c>
      <c r="L52" s="8">
        <v>1205.4999999999998</v>
      </c>
      <c r="M52" s="1">
        <f t="shared" si="1"/>
        <v>22</v>
      </c>
      <c r="N52" s="1">
        <f t="shared" si="1"/>
        <v>0</v>
      </c>
    </row>
    <row r="53" spans="3:14" x14ac:dyDescent="0.3">
      <c r="C53" s="1">
        <v>52</v>
      </c>
      <c r="D53" s="5">
        <v>42138.917361111111</v>
      </c>
      <c r="E53" s="5">
        <v>42139.37777777778</v>
      </c>
      <c r="F53" s="6">
        <f t="shared" si="0"/>
        <v>4</v>
      </c>
      <c r="G53" s="6">
        <f t="shared" si="0"/>
        <v>5</v>
      </c>
      <c r="H53" s="7" t="s">
        <v>16</v>
      </c>
      <c r="I53" s="7" t="s">
        <v>15</v>
      </c>
      <c r="J53" s="2">
        <v>0.1</v>
      </c>
      <c r="K53" s="7">
        <v>1.7999999999999998</v>
      </c>
      <c r="L53" s="8">
        <v>1207.2999999999997</v>
      </c>
      <c r="M53" s="1">
        <f t="shared" si="1"/>
        <v>22</v>
      </c>
      <c r="N53" s="1">
        <f t="shared" si="1"/>
        <v>9</v>
      </c>
    </row>
    <row r="54" spans="3:14" x14ac:dyDescent="0.3">
      <c r="C54" s="1">
        <v>53</v>
      </c>
      <c r="D54" s="5">
        <v>42139.994444444441</v>
      </c>
      <c r="E54" s="5">
        <v>42142.004166666666</v>
      </c>
      <c r="F54" s="6">
        <f t="shared" si="0"/>
        <v>5</v>
      </c>
      <c r="G54" s="6">
        <f t="shared" si="0"/>
        <v>1</v>
      </c>
      <c r="H54" s="7" t="s">
        <v>14</v>
      </c>
      <c r="I54" s="7" t="s">
        <v>15</v>
      </c>
      <c r="J54" s="2">
        <v>0.1</v>
      </c>
      <c r="K54" s="7">
        <v>10.5</v>
      </c>
      <c r="L54" s="8">
        <v>1217.7999999999997</v>
      </c>
      <c r="M54" s="1">
        <f t="shared" si="1"/>
        <v>23</v>
      </c>
      <c r="N54" s="1">
        <f t="shared" si="1"/>
        <v>0</v>
      </c>
    </row>
    <row r="55" spans="3:14" x14ac:dyDescent="0.3">
      <c r="C55" s="1">
        <v>54</v>
      </c>
      <c r="D55" s="5">
        <v>42142.001388888886</v>
      </c>
      <c r="E55" s="5">
        <v>42142.020833333336</v>
      </c>
      <c r="F55" s="6">
        <f t="shared" si="0"/>
        <v>1</v>
      </c>
      <c r="G55" s="6">
        <f t="shared" si="0"/>
        <v>1</v>
      </c>
      <c r="H55" s="7" t="s">
        <v>12</v>
      </c>
      <c r="I55" s="7" t="s">
        <v>13</v>
      </c>
      <c r="J55" s="2">
        <v>0.1</v>
      </c>
      <c r="K55" s="7">
        <v>-1.0000000000000002</v>
      </c>
      <c r="L55" s="8">
        <v>1216.7999999999997</v>
      </c>
      <c r="M55" s="1">
        <f t="shared" si="1"/>
        <v>0</v>
      </c>
      <c r="N55" s="1">
        <f t="shared" si="1"/>
        <v>0</v>
      </c>
    </row>
    <row r="56" spans="3:14" x14ac:dyDescent="0.3">
      <c r="C56" s="1">
        <v>55</v>
      </c>
      <c r="D56" s="5">
        <v>42139.916666666664</v>
      </c>
      <c r="E56" s="5">
        <v>42142.042361111111</v>
      </c>
      <c r="F56" s="6">
        <f t="shared" si="0"/>
        <v>5</v>
      </c>
      <c r="G56" s="6">
        <f t="shared" si="0"/>
        <v>1</v>
      </c>
      <c r="H56" s="7" t="s">
        <v>19</v>
      </c>
      <c r="I56" s="7" t="s">
        <v>13</v>
      </c>
      <c r="J56" s="2">
        <v>0.1</v>
      </c>
      <c r="K56" s="7">
        <v>24.900000000000002</v>
      </c>
      <c r="L56" s="8">
        <v>1241.6999999999998</v>
      </c>
      <c r="M56" s="1">
        <f t="shared" si="1"/>
        <v>22</v>
      </c>
      <c r="N56" s="1">
        <f t="shared" si="1"/>
        <v>1</v>
      </c>
    </row>
    <row r="57" spans="3:14" x14ac:dyDescent="0.3">
      <c r="C57" s="1">
        <v>56</v>
      </c>
      <c r="D57" s="5">
        <v>42145.916666666664</v>
      </c>
      <c r="E57" s="5">
        <v>42146.037499999999</v>
      </c>
      <c r="F57" s="6">
        <f t="shared" si="0"/>
        <v>4</v>
      </c>
      <c r="G57" s="6">
        <f t="shared" si="0"/>
        <v>5</v>
      </c>
      <c r="H57" s="7" t="s">
        <v>16</v>
      </c>
      <c r="I57" s="7" t="s">
        <v>15</v>
      </c>
      <c r="J57" s="2">
        <v>0.1</v>
      </c>
      <c r="K57" s="7">
        <v>6.7</v>
      </c>
      <c r="L57" s="8">
        <v>1248.3999999999999</v>
      </c>
      <c r="M57" s="1">
        <f t="shared" si="1"/>
        <v>22</v>
      </c>
      <c r="N57" s="1">
        <f t="shared" si="1"/>
        <v>0</v>
      </c>
    </row>
    <row r="58" spans="3:14" x14ac:dyDescent="0.3">
      <c r="C58" s="1">
        <v>57</v>
      </c>
      <c r="D58" s="5">
        <v>42146.001388888886</v>
      </c>
      <c r="E58" s="5">
        <v>42146.37777777778</v>
      </c>
      <c r="F58" s="6">
        <f t="shared" si="0"/>
        <v>5</v>
      </c>
      <c r="G58" s="6">
        <f t="shared" si="0"/>
        <v>5</v>
      </c>
      <c r="H58" s="7" t="s">
        <v>20</v>
      </c>
      <c r="I58" s="7" t="s">
        <v>13</v>
      </c>
      <c r="J58" s="2">
        <v>0.1</v>
      </c>
      <c r="K58" s="7">
        <v>-3.8000000000000007</v>
      </c>
      <c r="L58" s="8">
        <v>1244.5999999999999</v>
      </c>
      <c r="M58" s="1">
        <f t="shared" si="1"/>
        <v>0</v>
      </c>
      <c r="N58" s="1">
        <f t="shared" si="1"/>
        <v>9</v>
      </c>
    </row>
    <row r="59" spans="3:14" x14ac:dyDescent="0.3">
      <c r="C59" s="1">
        <v>58</v>
      </c>
      <c r="D59" s="5">
        <v>42146.965277777781</v>
      </c>
      <c r="E59" s="5">
        <v>42146.981944444444</v>
      </c>
      <c r="F59" s="6">
        <f t="shared" si="0"/>
        <v>5</v>
      </c>
      <c r="G59" s="6">
        <f t="shared" si="0"/>
        <v>5</v>
      </c>
      <c r="H59" s="7" t="s">
        <v>21</v>
      </c>
      <c r="I59" s="7" t="s">
        <v>15</v>
      </c>
      <c r="J59" s="2">
        <v>0.1</v>
      </c>
      <c r="K59" s="7">
        <v>9.9</v>
      </c>
      <c r="L59" s="8">
        <v>1254.5</v>
      </c>
      <c r="M59" s="1">
        <f t="shared" si="1"/>
        <v>23</v>
      </c>
      <c r="N59" s="1">
        <f t="shared" si="1"/>
        <v>23</v>
      </c>
    </row>
    <row r="60" spans="3:14" x14ac:dyDescent="0.3">
      <c r="C60" s="1">
        <v>59</v>
      </c>
      <c r="D60" s="5">
        <v>42146.977777777778</v>
      </c>
      <c r="E60" s="5">
        <v>42149.029861111114</v>
      </c>
      <c r="F60" s="6">
        <f t="shared" si="0"/>
        <v>5</v>
      </c>
      <c r="G60" s="6">
        <f t="shared" si="0"/>
        <v>1</v>
      </c>
      <c r="H60" s="7" t="s">
        <v>17</v>
      </c>
      <c r="I60" s="7" t="s">
        <v>15</v>
      </c>
      <c r="J60" s="2">
        <v>0.1</v>
      </c>
      <c r="K60" s="7">
        <v>12.1</v>
      </c>
      <c r="L60" s="8">
        <v>1266.5999999999999</v>
      </c>
      <c r="M60" s="1">
        <f t="shared" si="1"/>
        <v>23</v>
      </c>
      <c r="N60" s="1">
        <f t="shared" si="1"/>
        <v>0</v>
      </c>
    </row>
    <row r="61" spans="3:14" x14ac:dyDescent="0.3">
      <c r="C61" s="1">
        <v>60</v>
      </c>
      <c r="D61" s="5">
        <v>42146.986805555556</v>
      </c>
      <c r="E61" s="5">
        <v>42149.041666666664</v>
      </c>
      <c r="F61" s="6">
        <f t="shared" si="0"/>
        <v>5</v>
      </c>
      <c r="G61" s="6">
        <f t="shared" si="0"/>
        <v>1</v>
      </c>
      <c r="H61" s="7" t="s">
        <v>12</v>
      </c>
      <c r="I61" s="7" t="s">
        <v>13</v>
      </c>
      <c r="J61" s="2">
        <v>0.1</v>
      </c>
      <c r="K61" s="7">
        <v>13</v>
      </c>
      <c r="L61" s="8">
        <v>1279.5999999999999</v>
      </c>
      <c r="M61" s="1">
        <f t="shared" si="1"/>
        <v>23</v>
      </c>
      <c r="N61" s="1">
        <f t="shared" si="1"/>
        <v>1</v>
      </c>
    </row>
    <row r="62" spans="3:14" x14ac:dyDescent="0.3">
      <c r="C62" s="1">
        <v>61</v>
      </c>
      <c r="D62" s="5">
        <v>42149.035416666666</v>
      </c>
      <c r="E62" s="5">
        <v>42149.09652777778</v>
      </c>
      <c r="F62" s="6">
        <f t="shared" si="0"/>
        <v>1</v>
      </c>
      <c r="G62" s="6">
        <f t="shared" si="0"/>
        <v>1</v>
      </c>
      <c r="H62" s="7" t="s">
        <v>18</v>
      </c>
      <c r="I62" s="7" t="s">
        <v>13</v>
      </c>
      <c r="J62" s="2">
        <v>0.1</v>
      </c>
      <c r="K62" s="7">
        <v>13.899999999999999</v>
      </c>
      <c r="L62" s="8">
        <v>1293.5</v>
      </c>
      <c r="M62" s="1">
        <f t="shared" si="1"/>
        <v>0</v>
      </c>
      <c r="N62" s="1">
        <f t="shared" si="1"/>
        <v>2</v>
      </c>
    </row>
    <row r="63" spans="3:14" x14ac:dyDescent="0.3">
      <c r="C63" s="1">
        <v>62</v>
      </c>
      <c r="D63" s="5">
        <v>42149.036111111112</v>
      </c>
      <c r="E63" s="5">
        <v>42149.542361111111</v>
      </c>
      <c r="F63" s="6">
        <f t="shared" si="0"/>
        <v>1</v>
      </c>
      <c r="G63" s="6">
        <f t="shared" si="0"/>
        <v>1</v>
      </c>
      <c r="H63" s="7" t="s">
        <v>16</v>
      </c>
      <c r="I63" s="7" t="s">
        <v>13</v>
      </c>
      <c r="J63" s="2">
        <v>0.1</v>
      </c>
      <c r="K63" s="7">
        <v>-17</v>
      </c>
      <c r="L63" s="8">
        <v>1276.5</v>
      </c>
      <c r="M63" s="1">
        <f t="shared" si="1"/>
        <v>0</v>
      </c>
      <c r="N63" s="1">
        <f t="shared" si="1"/>
        <v>13</v>
      </c>
    </row>
    <row r="64" spans="3:14" x14ac:dyDescent="0.3">
      <c r="C64" s="1">
        <v>63</v>
      </c>
      <c r="D64" s="5">
        <v>42150.916666666664</v>
      </c>
      <c r="E64" s="5">
        <v>42151.167361111111</v>
      </c>
      <c r="F64" s="6">
        <f t="shared" si="0"/>
        <v>2</v>
      </c>
      <c r="G64" s="6">
        <f t="shared" si="0"/>
        <v>3</v>
      </c>
      <c r="H64" s="7" t="s">
        <v>16</v>
      </c>
      <c r="I64" s="7" t="s">
        <v>15</v>
      </c>
      <c r="J64" s="2">
        <v>0.1</v>
      </c>
      <c r="K64" s="7">
        <v>-3.9000000000000008</v>
      </c>
      <c r="L64" s="8">
        <v>1272.5999999999999</v>
      </c>
      <c r="M64" s="1">
        <f t="shared" si="1"/>
        <v>22</v>
      </c>
      <c r="N64" s="1">
        <f t="shared" si="1"/>
        <v>4</v>
      </c>
    </row>
    <row r="65" spans="3:14" x14ac:dyDescent="0.3">
      <c r="C65" s="1">
        <v>64</v>
      </c>
      <c r="D65" s="5">
        <v>42150.920138888891</v>
      </c>
      <c r="E65" s="5">
        <v>42151.338194444441</v>
      </c>
      <c r="F65" s="6">
        <f t="shared" si="0"/>
        <v>2</v>
      </c>
      <c r="G65" s="6">
        <f t="shared" si="0"/>
        <v>3</v>
      </c>
      <c r="H65" s="7" t="s">
        <v>19</v>
      </c>
      <c r="I65" s="7" t="s">
        <v>15</v>
      </c>
      <c r="J65" s="2">
        <v>0.1</v>
      </c>
      <c r="K65" s="7">
        <v>22.799999999999997</v>
      </c>
      <c r="L65" s="8">
        <v>1295.3999999999999</v>
      </c>
      <c r="M65" s="1">
        <f t="shared" si="1"/>
        <v>22</v>
      </c>
      <c r="N65" s="1">
        <f t="shared" si="1"/>
        <v>8</v>
      </c>
    </row>
    <row r="66" spans="3:14" x14ac:dyDescent="0.3">
      <c r="C66" s="1">
        <v>65</v>
      </c>
      <c r="D66" s="5">
        <v>42151.946527777778</v>
      </c>
      <c r="E66" s="5">
        <v>42152.023611111108</v>
      </c>
      <c r="F66" s="6">
        <f t="shared" ref="F66:G129" si="2">WEEKDAY(D66,11)</f>
        <v>3</v>
      </c>
      <c r="G66" s="6">
        <f t="shared" si="2"/>
        <v>4</v>
      </c>
      <c r="H66" s="7" t="s">
        <v>17</v>
      </c>
      <c r="I66" s="7" t="s">
        <v>15</v>
      </c>
      <c r="J66" s="2">
        <v>0.1</v>
      </c>
      <c r="K66" s="7">
        <v>-5.6999999999999993</v>
      </c>
      <c r="L66" s="8">
        <v>1289.6999999999998</v>
      </c>
      <c r="M66" s="1">
        <f t="shared" ref="M66:N129" si="3">HOUR(D66)</f>
        <v>22</v>
      </c>
      <c r="N66" s="1">
        <f t="shared" si="3"/>
        <v>0</v>
      </c>
    </row>
    <row r="67" spans="3:14" x14ac:dyDescent="0.3">
      <c r="C67" s="1">
        <v>66</v>
      </c>
      <c r="D67" s="5">
        <v>42151.967361111114</v>
      </c>
      <c r="E67" s="5">
        <v>42152.052083333336</v>
      </c>
      <c r="F67" s="6">
        <f t="shared" si="2"/>
        <v>3</v>
      </c>
      <c r="G67" s="6">
        <f t="shared" si="2"/>
        <v>4</v>
      </c>
      <c r="H67" s="7" t="s">
        <v>14</v>
      </c>
      <c r="I67" s="7" t="s">
        <v>13</v>
      </c>
      <c r="J67" s="2">
        <v>0.1</v>
      </c>
      <c r="K67" s="7">
        <v>1.6</v>
      </c>
      <c r="L67" s="8">
        <v>1291.2999999999997</v>
      </c>
      <c r="M67" s="1">
        <f t="shared" si="3"/>
        <v>23</v>
      </c>
      <c r="N67" s="1">
        <f t="shared" si="3"/>
        <v>1</v>
      </c>
    </row>
    <row r="68" spans="3:14" x14ac:dyDescent="0.3">
      <c r="C68" s="1">
        <v>67</v>
      </c>
      <c r="D68" s="5">
        <v>42153.008333333331</v>
      </c>
      <c r="E68" s="5">
        <v>42153.125694444447</v>
      </c>
      <c r="F68" s="6">
        <f t="shared" si="2"/>
        <v>5</v>
      </c>
      <c r="G68" s="6">
        <f t="shared" si="2"/>
        <v>5</v>
      </c>
      <c r="H68" s="7" t="s">
        <v>18</v>
      </c>
      <c r="I68" s="7" t="s">
        <v>15</v>
      </c>
      <c r="J68" s="2">
        <v>0.1</v>
      </c>
      <c r="K68" s="7">
        <v>6.1</v>
      </c>
      <c r="L68" s="8">
        <v>1297.3999999999996</v>
      </c>
      <c r="M68" s="1">
        <f t="shared" si="3"/>
        <v>0</v>
      </c>
      <c r="N68" s="1">
        <f t="shared" si="3"/>
        <v>3</v>
      </c>
    </row>
    <row r="69" spans="3:14" x14ac:dyDescent="0.3">
      <c r="C69" s="1">
        <v>68</v>
      </c>
      <c r="D69" s="5">
        <v>42152.956250000003</v>
      </c>
      <c r="E69" s="5">
        <v>42153.163194444445</v>
      </c>
      <c r="F69" s="6">
        <f t="shared" si="2"/>
        <v>4</v>
      </c>
      <c r="G69" s="6">
        <f t="shared" si="2"/>
        <v>5</v>
      </c>
      <c r="H69" s="7" t="s">
        <v>16</v>
      </c>
      <c r="I69" s="7" t="s">
        <v>15</v>
      </c>
      <c r="J69" s="2">
        <v>0.1</v>
      </c>
      <c r="K69" s="7">
        <v>-5.6000000000000005</v>
      </c>
      <c r="L69" s="8">
        <v>1291.7999999999997</v>
      </c>
      <c r="M69" s="1">
        <f t="shared" si="3"/>
        <v>22</v>
      </c>
      <c r="N69" s="1">
        <f t="shared" si="3"/>
        <v>3</v>
      </c>
    </row>
    <row r="70" spans="3:14" x14ac:dyDescent="0.3">
      <c r="C70" s="1">
        <v>69</v>
      </c>
      <c r="D70" s="5">
        <v>42156.002083333333</v>
      </c>
      <c r="E70" s="5">
        <v>42156.015972222223</v>
      </c>
      <c r="F70" s="6">
        <f t="shared" si="2"/>
        <v>1</v>
      </c>
      <c r="G70" s="6">
        <f t="shared" si="2"/>
        <v>1</v>
      </c>
      <c r="H70" s="7" t="s">
        <v>18</v>
      </c>
      <c r="I70" s="7" t="s">
        <v>13</v>
      </c>
      <c r="J70" s="2">
        <v>0.1</v>
      </c>
      <c r="K70" s="7">
        <v>10.4</v>
      </c>
      <c r="L70" s="8">
        <v>1302.1999999999998</v>
      </c>
      <c r="M70" s="1">
        <f t="shared" si="3"/>
        <v>0</v>
      </c>
      <c r="N70" s="1">
        <f t="shared" si="3"/>
        <v>0</v>
      </c>
    </row>
    <row r="71" spans="3:14" x14ac:dyDescent="0.3">
      <c r="C71" s="1">
        <v>70</v>
      </c>
      <c r="D71" s="5">
        <v>42153.984722222223</v>
      </c>
      <c r="E71" s="5">
        <v>42156.043749999997</v>
      </c>
      <c r="F71" s="6">
        <f t="shared" si="2"/>
        <v>5</v>
      </c>
      <c r="G71" s="6">
        <f t="shared" si="2"/>
        <v>1</v>
      </c>
      <c r="H71" s="7" t="s">
        <v>17</v>
      </c>
      <c r="I71" s="7" t="s">
        <v>15</v>
      </c>
      <c r="J71" s="2">
        <v>0.1</v>
      </c>
      <c r="K71" s="7">
        <v>6.9999999999999991</v>
      </c>
      <c r="L71" s="8">
        <v>1309.1999999999998</v>
      </c>
      <c r="M71" s="1">
        <f t="shared" si="3"/>
        <v>23</v>
      </c>
      <c r="N71" s="1">
        <f t="shared" si="3"/>
        <v>1</v>
      </c>
    </row>
    <row r="72" spans="3:14" x14ac:dyDescent="0.3">
      <c r="C72" s="1">
        <v>71</v>
      </c>
      <c r="D72" s="5">
        <v>42156.056250000001</v>
      </c>
      <c r="E72" s="5">
        <v>42156.166666666664</v>
      </c>
      <c r="F72" s="6">
        <f t="shared" si="2"/>
        <v>1</v>
      </c>
      <c r="G72" s="6">
        <f t="shared" si="2"/>
        <v>1</v>
      </c>
      <c r="H72" s="7" t="s">
        <v>12</v>
      </c>
      <c r="I72" s="7" t="s">
        <v>15</v>
      </c>
      <c r="J72" s="2">
        <v>0.1</v>
      </c>
      <c r="K72" s="7">
        <v>-9.1000000000000014</v>
      </c>
      <c r="L72" s="8">
        <v>1300.0999999999999</v>
      </c>
      <c r="M72" s="1">
        <f t="shared" si="3"/>
        <v>1</v>
      </c>
      <c r="N72" s="1">
        <f t="shared" si="3"/>
        <v>4</v>
      </c>
    </row>
    <row r="73" spans="3:14" x14ac:dyDescent="0.3">
      <c r="C73" s="1">
        <v>72</v>
      </c>
      <c r="D73" s="5">
        <v>42156.956944444442</v>
      </c>
      <c r="E73" s="5">
        <v>42157.228472222225</v>
      </c>
      <c r="F73" s="6">
        <f t="shared" si="2"/>
        <v>1</v>
      </c>
      <c r="G73" s="6">
        <f t="shared" si="2"/>
        <v>2</v>
      </c>
      <c r="H73" s="7" t="s">
        <v>17</v>
      </c>
      <c r="I73" s="7" t="s">
        <v>13</v>
      </c>
      <c r="J73" s="2">
        <v>0.1</v>
      </c>
      <c r="K73" s="7">
        <v>11.6</v>
      </c>
      <c r="L73" s="8">
        <v>1311.6999999999998</v>
      </c>
      <c r="M73" s="1">
        <f t="shared" si="3"/>
        <v>22</v>
      </c>
      <c r="N73" s="1">
        <f t="shared" si="3"/>
        <v>5</v>
      </c>
    </row>
    <row r="74" spans="3:14" x14ac:dyDescent="0.3">
      <c r="C74" s="1">
        <v>73</v>
      </c>
      <c r="D74" s="5">
        <v>42157.933333333334</v>
      </c>
      <c r="E74" s="5">
        <v>42158.010416666664</v>
      </c>
      <c r="F74" s="6">
        <f t="shared" si="2"/>
        <v>2</v>
      </c>
      <c r="G74" s="6">
        <f t="shared" si="2"/>
        <v>3</v>
      </c>
      <c r="H74" s="7" t="s">
        <v>18</v>
      </c>
      <c r="I74" s="7" t="s">
        <v>13</v>
      </c>
      <c r="J74" s="2">
        <v>0.1</v>
      </c>
      <c r="K74" s="7">
        <v>0.2</v>
      </c>
      <c r="L74" s="8">
        <v>1311.8999999999999</v>
      </c>
      <c r="M74" s="1">
        <f t="shared" si="3"/>
        <v>22</v>
      </c>
      <c r="N74" s="1">
        <f t="shared" si="3"/>
        <v>0</v>
      </c>
    </row>
    <row r="75" spans="3:14" x14ac:dyDescent="0.3">
      <c r="C75" s="1">
        <v>74</v>
      </c>
      <c r="D75" s="5">
        <v>42157.920138888891</v>
      </c>
      <c r="E75" s="5">
        <v>42158.106944444444</v>
      </c>
      <c r="F75" s="6">
        <f t="shared" si="2"/>
        <v>2</v>
      </c>
      <c r="G75" s="6">
        <f t="shared" si="2"/>
        <v>3</v>
      </c>
      <c r="H75" s="7" t="s">
        <v>17</v>
      </c>
      <c r="I75" s="7" t="s">
        <v>13</v>
      </c>
      <c r="J75" s="2">
        <v>0.1</v>
      </c>
      <c r="K75" s="7">
        <v>-6.1</v>
      </c>
      <c r="L75" s="8">
        <v>1305.8</v>
      </c>
      <c r="M75" s="1">
        <f t="shared" si="3"/>
        <v>22</v>
      </c>
      <c r="N75" s="1">
        <f t="shared" si="3"/>
        <v>2</v>
      </c>
    </row>
    <row r="76" spans="3:14" x14ac:dyDescent="0.3">
      <c r="C76" s="1">
        <v>75</v>
      </c>
      <c r="D76" s="5">
        <v>42157.932638888888</v>
      </c>
      <c r="E76" s="5">
        <v>42158.193055555559</v>
      </c>
      <c r="F76" s="6">
        <f t="shared" si="2"/>
        <v>2</v>
      </c>
      <c r="G76" s="6">
        <f t="shared" si="2"/>
        <v>3</v>
      </c>
      <c r="H76" s="7" t="s">
        <v>16</v>
      </c>
      <c r="I76" s="7" t="s">
        <v>13</v>
      </c>
      <c r="J76" s="2">
        <v>0.1</v>
      </c>
      <c r="K76" s="7">
        <v>7.6000000000000014</v>
      </c>
      <c r="L76" s="8">
        <v>1313.3999999999999</v>
      </c>
      <c r="M76" s="1">
        <f t="shared" si="3"/>
        <v>22</v>
      </c>
      <c r="N76" s="1">
        <f t="shared" si="3"/>
        <v>4</v>
      </c>
    </row>
    <row r="77" spans="3:14" x14ac:dyDescent="0.3">
      <c r="C77" s="1">
        <v>76</v>
      </c>
      <c r="D77" s="5">
        <v>42158.929166666669</v>
      </c>
      <c r="E77" s="5">
        <v>42159.353472222225</v>
      </c>
      <c r="F77" s="6">
        <f t="shared" si="2"/>
        <v>3</v>
      </c>
      <c r="G77" s="6">
        <f t="shared" si="2"/>
        <v>4</v>
      </c>
      <c r="H77" s="7" t="s">
        <v>16</v>
      </c>
      <c r="I77" s="7" t="s">
        <v>15</v>
      </c>
      <c r="J77" s="2">
        <v>0.1</v>
      </c>
      <c r="K77" s="7">
        <v>7.1999999999999993</v>
      </c>
      <c r="L77" s="8">
        <v>1320.6</v>
      </c>
      <c r="M77" s="1">
        <f t="shared" si="3"/>
        <v>22</v>
      </c>
      <c r="N77" s="1">
        <f t="shared" si="3"/>
        <v>8</v>
      </c>
    </row>
    <row r="78" spans="3:14" x14ac:dyDescent="0.3">
      <c r="C78" s="1">
        <v>77</v>
      </c>
      <c r="D78" s="5">
        <v>42160.030555555553</v>
      </c>
      <c r="E78" s="5">
        <v>42160.1</v>
      </c>
      <c r="F78" s="6">
        <f t="shared" si="2"/>
        <v>5</v>
      </c>
      <c r="G78" s="6">
        <f t="shared" si="2"/>
        <v>5</v>
      </c>
      <c r="H78" s="7" t="s">
        <v>14</v>
      </c>
      <c r="I78" s="7" t="s">
        <v>15</v>
      </c>
      <c r="J78" s="2">
        <v>0.1</v>
      </c>
      <c r="K78" s="7">
        <v>1.1000000000000001</v>
      </c>
      <c r="L78" s="8">
        <v>1321.6999999999998</v>
      </c>
      <c r="M78" s="1">
        <f t="shared" si="3"/>
        <v>0</v>
      </c>
      <c r="N78" s="1">
        <f t="shared" si="3"/>
        <v>2</v>
      </c>
    </row>
    <row r="79" spans="3:14" x14ac:dyDescent="0.3">
      <c r="C79" s="1">
        <v>78</v>
      </c>
      <c r="D79" s="5">
        <v>42160.076388888891</v>
      </c>
      <c r="E79" s="5">
        <v>42160.3</v>
      </c>
      <c r="F79" s="6">
        <f t="shared" si="2"/>
        <v>5</v>
      </c>
      <c r="G79" s="6">
        <f t="shared" si="2"/>
        <v>5</v>
      </c>
      <c r="H79" s="7" t="s">
        <v>19</v>
      </c>
      <c r="I79" s="7" t="s">
        <v>15</v>
      </c>
      <c r="J79" s="2">
        <v>0.1</v>
      </c>
      <c r="K79" s="7">
        <v>7.7000000000000011</v>
      </c>
      <c r="L79" s="8">
        <v>1329.3999999999999</v>
      </c>
      <c r="M79" s="1">
        <f t="shared" si="3"/>
        <v>1</v>
      </c>
      <c r="N79" s="1">
        <f t="shared" si="3"/>
        <v>7</v>
      </c>
    </row>
    <row r="80" spans="3:14" x14ac:dyDescent="0.3">
      <c r="C80" s="1">
        <v>79</v>
      </c>
      <c r="D80" s="5">
        <v>42160.995138888888</v>
      </c>
      <c r="E80" s="5">
        <v>42163.038194444445</v>
      </c>
      <c r="F80" s="6">
        <f t="shared" si="2"/>
        <v>5</v>
      </c>
      <c r="G80" s="6">
        <f t="shared" si="2"/>
        <v>1</v>
      </c>
      <c r="H80" s="7" t="s">
        <v>12</v>
      </c>
      <c r="I80" s="7" t="s">
        <v>13</v>
      </c>
      <c r="J80" s="2">
        <v>0.1</v>
      </c>
      <c r="K80" s="7">
        <v>4.8</v>
      </c>
      <c r="L80" s="8">
        <v>1334.1999999999998</v>
      </c>
      <c r="M80" s="1">
        <f t="shared" si="3"/>
        <v>23</v>
      </c>
      <c r="N80" s="1">
        <f t="shared" si="3"/>
        <v>0</v>
      </c>
    </row>
    <row r="81" spans="3:14" x14ac:dyDescent="0.3">
      <c r="C81" s="1">
        <v>80</v>
      </c>
      <c r="D81" s="5">
        <v>42163.001388888886</v>
      </c>
      <c r="E81" s="5">
        <v>42163.092361111114</v>
      </c>
      <c r="F81" s="6">
        <f t="shared" si="2"/>
        <v>1</v>
      </c>
      <c r="G81" s="6">
        <f t="shared" si="2"/>
        <v>1</v>
      </c>
      <c r="H81" s="7" t="s">
        <v>18</v>
      </c>
      <c r="I81" s="7" t="s">
        <v>13</v>
      </c>
      <c r="J81" s="2">
        <v>0.1</v>
      </c>
      <c r="K81" s="7">
        <v>3.5999999999999996</v>
      </c>
      <c r="L81" s="8">
        <v>1337.7999999999997</v>
      </c>
      <c r="M81" s="1">
        <f t="shared" si="3"/>
        <v>0</v>
      </c>
      <c r="N81" s="1">
        <f t="shared" si="3"/>
        <v>2</v>
      </c>
    </row>
    <row r="82" spans="3:14" x14ac:dyDescent="0.3">
      <c r="C82" s="1">
        <v>81</v>
      </c>
      <c r="D82" s="5">
        <v>42163.986805555556</v>
      </c>
      <c r="E82" s="5">
        <v>42163.997916666667</v>
      </c>
      <c r="F82" s="6">
        <f t="shared" si="2"/>
        <v>1</v>
      </c>
      <c r="G82" s="6">
        <f t="shared" si="2"/>
        <v>1</v>
      </c>
      <c r="H82" s="7" t="s">
        <v>12</v>
      </c>
      <c r="I82" s="7" t="s">
        <v>13</v>
      </c>
      <c r="J82" s="2">
        <v>0.1</v>
      </c>
      <c r="K82" s="7">
        <v>15.100000000000001</v>
      </c>
      <c r="L82" s="8">
        <v>1352.8999999999996</v>
      </c>
      <c r="M82" s="1">
        <f t="shared" si="3"/>
        <v>23</v>
      </c>
      <c r="N82" s="1">
        <f t="shared" si="3"/>
        <v>23</v>
      </c>
    </row>
    <row r="83" spans="3:14" x14ac:dyDescent="0.3">
      <c r="C83" s="1">
        <v>82</v>
      </c>
      <c r="D83" s="5">
        <v>42163.982638888891</v>
      </c>
      <c r="E83" s="5">
        <v>42164.009027777778</v>
      </c>
      <c r="F83" s="6">
        <f t="shared" si="2"/>
        <v>1</v>
      </c>
      <c r="G83" s="6">
        <f t="shared" si="2"/>
        <v>2</v>
      </c>
      <c r="H83" s="7" t="s">
        <v>18</v>
      </c>
      <c r="I83" s="7" t="s">
        <v>15</v>
      </c>
      <c r="J83" s="2">
        <v>0.1</v>
      </c>
      <c r="K83" s="7">
        <v>11.200000000000001</v>
      </c>
      <c r="L83" s="8">
        <v>1364.0999999999997</v>
      </c>
      <c r="M83" s="1">
        <f t="shared" si="3"/>
        <v>23</v>
      </c>
      <c r="N83" s="1">
        <f t="shared" si="3"/>
        <v>0</v>
      </c>
    </row>
    <row r="84" spans="3:14" x14ac:dyDescent="0.3">
      <c r="C84" s="1">
        <v>83</v>
      </c>
      <c r="D84" s="5">
        <v>42163.982638888891</v>
      </c>
      <c r="E84" s="5">
        <v>42164.127083333333</v>
      </c>
      <c r="F84" s="6">
        <f t="shared" si="2"/>
        <v>1</v>
      </c>
      <c r="G84" s="6">
        <f t="shared" si="2"/>
        <v>2</v>
      </c>
      <c r="H84" s="7" t="s">
        <v>21</v>
      </c>
      <c r="I84" s="7" t="s">
        <v>13</v>
      </c>
      <c r="J84" s="2">
        <v>0.1</v>
      </c>
      <c r="K84" s="7">
        <v>11.499999999999998</v>
      </c>
      <c r="L84" s="8">
        <v>1375.5999999999997</v>
      </c>
      <c r="M84" s="1">
        <f t="shared" si="3"/>
        <v>23</v>
      </c>
      <c r="N84" s="1">
        <f t="shared" si="3"/>
        <v>3</v>
      </c>
    </row>
    <row r="85" spans="3:14" x14ac:dyDescent="0.3">
      <c r="C85" s="1">
        <v>84</v>
      </c>
      <c r="D85" s="5">
        <v>42163.982638888891</v>
      </c>
      <c r="E85" s="5">
        <v>42164.127083333333</v>
      </c>
      <c r="F85" s="6">
        <f t="shared" si="2"/>
        <v>1</v>
      </c>
      <c r="G85" s="6">
        <f t="shared" si="2"/>
        <v>2</v>
      </c>
      <c r="H85" s="7" t="s">
        <v>17</v>
      </c>
      <c r="I85" s="7" t="s">
        <v>15</v>
      </c>
      <c r="J85" s="2">
        <v>0.1</v>
      </c>
      <c r="K85" s="7">
        <v>13.5</v>
      </c>
      <c r="L85" s="8">
        <v>1389.0999999999997</v>
      </c>
      <c r="M85" s="1">
        <f t="shared" si="3"/>
        <v>23</v>
      </c>
      <c r="N85" s="1">
        <f t="shared" si="3"/>
        <v>3</v>
      </c>
    </row>
    <row r="86" spans="3:14" x14ac:dyDescent="0.3">
      <c r="C86" s="1">
        <v>85</v>
      </c>
      <c r="D86" s="5">
        <v>42163.982638888891</v>
      </c>
      <c r="E86" s="5">
        <v>42164.12777777778</v>
      </c>
      <c r="F86" s="6">
        <f t="shared" si="2"/>
        <v>1</v>
      </c>
      <c r="G86" s="6">
        <f t="shared" si="2"/>
        <v>2</v>
      </c>
      <c r="H86" s="7" t="s">
        <v>19</v>
      </c>
      <c r="I86" s="7" t="s">
        <v>13</v>
      </c>
      <c r="J86" s="2">
        <v>0.1</v>
      </c>
      <c r="K86" s="7">
        <v>21.8</v>
      </c>
      <c r="L86" s="8">
        <v>1410.8999999999996</v>
      </c>
      <c r="M86" s="1">
        <f t="shared" si="3"/>
        <v>23</v>
      </c>
      <c r="N86" s="1">
        <f t="shared" si="3"/>
        <v>3</v>
      </c>
    </row>
    <row r="87" spans="3:14" x14ac:dyDescent="0.3">
      <c r="C87" s="1">
        <v>86</v>
      </c>
      <c r="D87" s="5">
        <v>42164.988888888889</v>
      </c>
      <c r="E87" s="5">
        <v>42164.995138888888</v>
      </c>
      <c r="F87" s="6">
        <f t="shared" si="2"/>
        <v>2</v>
      </c>
      <c r="G87" s="6">
        <f t="shared" si="2"/>
        <v>2</v>
      </c>
      <c r="H87" s="7" t="s">
        <v>20</v>
      </c>
      <c r="I87" s="7" t="s">
        <v>13</v>
      </c>
      <c r="J87" s="2">
        <v>0.1</v>
      </c>
      <c r="K87" s="7">
        <v>13</v>
      </c>
      <c r="L87" s="8">
        <v>1423.8999999999996</v>
      </c>
      <c r="M87" s="1">
        <f t="shared" si="3"/>
        <v>23</v>
      </c>
      <c r="N87" s="1">
        <f t="shared" si="3"/>
        <v>23</v>
      </c>
    </row>
    <row r="88" spans="3:14" x14ac:dyDescent="0.3">
      <c r="C88" s="1">
        <v>87</v>
      </c>
      <c r="D88" s="5">
        <v>42164.98333333333</v>
      </c>
      <c r="E88" s="5">
        <v>42165.052777777775</v>
      </c>
      <c r="F88" s="6">
        <f t="shared" si="2"/>
        <v>2</v>
      </c>
      <c r="G88" s="6">
        <f t="shared" si="2"/>
        <v>3</v>
      </c>
      <c r="H88" s="7" t="s">
        <v>12</v>
      </c>
      <c r="I88" s="7" t="s">
        <v>13</v>
      </c>
      <c r="J88" s="2">
        <v>0.1</v>
      </c>
      <c r="K88" s="7">
        <v>9.8000000000000007</v>
      </c>
      <c r="L88" s="8">
        <v>1433.6999999999996</v>
      </c>
      <c r="M88" s="1">
        <f t="shared" si="3"/>
        <v>23</v>
      </c>
      <c r="N88" s="1">
        <f t="shared" si="3"/>
        <v>1</v>
      </c>
    </row>
    <row r="89" spans="3:14" x14ac:dyDescent="0.3">
      <c r="C89" s="1">
        <v>88</v>
      </c>
      <c r="D89" s="5">
        <v>42166.943055555559</v>
      </c>
      <c r="E89" s="5">
        <v>42166.997916666667</v>
      </c>
      <c r="F89" s="6">
        <f t="shared" si="2"/>
        <v>4</v>
      </c>
      <c r="G89" s="6">
        <f t="shared" si="2"/>
        <v>4</v>
      </c>
      <c r="H89" s="7" t="s">
        <v>17</v>
      </c>
      <c r="I89" s="7" t="s">
        <v>15</v>
      </c>
      <c r="J89" s="2">
        <v>0.1</v>
      </c>
      <c r="K89" s="7">
        <v>9.2000000000000011</v>
      </c>
      <c r="L89" s="8">
        <v>1442.8999999999996</v>
      </c>
      <c r="M89" s="1">
        <f t="shared" si="3"/>
        <v>22</v>
      </c>
      <c r="N89" s="1">
        <f t="shared" si="3"/>
        <v>23</v>
      </c>
    </row>
    <row r="90" spans="3:14" x14ac:dyDescent="0.3">
      <c r="C90" s="1">
        <v>89</v>
      </c>
      <c r="D90" s="5">
        <v>42167.037499999999</v>
      </c>
      <c r="E90" s="5">
        <v>42167.115972222222</v>
      </c>
      <c r="F90" s="6">
        <f t="shared" si="2"/>
        <v>5</v>
      </c>
      <c r="G90" s="6">
        <f t="shared" si="2"/>
        <v>5</v>
      </c>
      <c r="H90" s="7" t="s">
        <v>18</v>
      </c>
      <c r="I90" s="7" t="s">
        <v>13</v>
      </c>
      <c r="J90" s="2">
        <v>0.1</v>
      </c>
      <c r="K90" s="7">
        <v>4.9000000000000004</v>
      </c>
      <c r="L90" s="8">
        <v>1447.7999999999997</v>
      </c>
      <c r="M90" s="1">
        <f t="shared" si="3"/>
        <v>0</v>
      </c>
      <c r="N90" s="1">
        <f t="shared" si="3"/>
        <v>2</v>
      </c>
    </row>
    <row r="91" spans="3:14" x14ac:dyDescent="0.3">
      <c r="C91" s="1">
        <v>90</v>
      </c>
      <c r="D91" s="5">
        <v>42166.942361111112</v>
      </c>
      <c r="E91" s="5">
        <v>42167.404166666667</v>
      </c>
      <c r="F91" s="6">
        <f t="shared" si="2"/>
        <v>4</v>
      </c>
      <c r="G91" s="6">
        <f t="shared" si="2"/>
        <v>5</v>
      </c>
      <c r="H91" s="7" t="s">
        <v>16</v>
      </c>
      <c r="I91" s="7" t="s">
        <v>13</v>
      </c>
      <c r="J91" s="2">
        <v>0.1</v>
      </c>
      <c r="K91" s="7">
        <v>-47.300000000000004</v>
      </c>
      <c r="L91" s="8">
        <v>1400.4999999999998</v>
      </c>
      <c r="M91" s="1">
        <f t="shared" si="3"/>
        <v>22</v>
      </c>
      <c r="N91" s="1">
        <f t="shared" si="3"/>
        <v>9</v>
      </c>
    </row>
    <row r="92" spans="3:14" x14ac:dyDescent="0.3">
      <c r="C92" s="1">
        <v>91</v>
      </c>
      <c r="D92" s="5">
        <v>42170.006944444445</v>
      </c>
      <c r="E92" s="5">
        <v>42170.066666666666</v>
      </c>
      <c r="F92" s="6">
        <f t="shared" si="2"/>
        <v>1</v>
      </c>
      <c r="G92" s="6">
        <f t="shared" si="2"/>
        <v>1</v>
      </c>
      <c r="H92" s="7" t="s">
        <v>17</v>
      </c>
      <c r="I92" s="7" t="s">
        <v>13</v>
      </c>
      <c r="J92" s="2">
        <v>0.1</v>
      </c>
      <c r="K92" s="7">
        <v>9.4</v>
      </c>
      <c r="L92" s="8">
        <v>1409.8999999999999</v>
      </c>
      <c r="M92" s="1">
        <f t="shared" si="3"/>
        <v>0</v>
      </c>
      <c r="N92" s="1">
        <f t="shared" si="3"/>
        <v>1</v>
      </c>
    </row>
    <row r="93" spans="3:14" x14ac:dyDescent="0.3">
      <c r="C93" s="1">
        <v>92</v>
      </c>
      <c r="D93" s="5">
        <v>42170.004166666666</v>
      </c>
      <c r="E93" s="5">
        <v>42170.104166666664</v>
      </c>
      <c r="F93" s="6">
        <f t="shared" si="2"/>
        <v>1</v>
      </c>
      <c r="G93" s="6">
        <f t="shared" si="2"/>
        <v>1</v>
      </c>
      <c r="H93" s="7" t="s">
        <v>14</v>
      </c>
      <c r="I93" s="7" t="s">
        <v>13</v>
      </c>
      <c r="J93" s="2">
        <v>0.1</v>
      </c>
      <c r="K93" s="7">
        <v>6.1</v>
      </c>
      <c r="L93" s="8">
        <v>1415.9999999999998</v>
      </c>
      <c r="M93" s="1">
        <f t="shared" si="3"/>
        <v>0</v>
      </c>
      <c r="N93" s="1">
        <f t="shared" si="3"/>
        <v>2</v>
      </c>
    </row>
    <row r="94" spans="3:14" x14ac:dyDescent="0.3">
      <c r="C94" s="1">
        <v>93</v>
      </c>
      <c r="D94" s="5">
        <v>42170.004861111112</v>
      </c>
      <c r="E94" s="5">
        <v>42170.127083333333</v>
      </c>
      <c r="F94" s="6">
        <f t="shared" si="2"/>
        <v>1</v>
      </c>
      <c r="G94" s="6">
        <f t="shared" si="2"/>
        <v>1</v>
      </c>
      <c r="H94" s="7" t="s">
        <v>18</v>
      </c>
      <c r="I94" s="7" t="s">
        <v>13</v>
      </c>
      <c r="J94" s="2">
        <v>0.1</v>
      </c>
      <c r="K94" s="7">
        <v>-3.2</v>
      </c>
      <c r="L94" s="8">
        <v>1412.7999999999997</v>
      </c>
      <c r="M94" s="1">
        <f t="shared" si="3"/>
        <v>0</v>
      </c>
      <c r="N94" s="1">
        <f t="shared" si="3"/>
        <v>3</v>
      </c>
    </row>
    <row r="95" spans="3:14" x14ac:dyDescent="0.3">
      <c r="C95" s="1">
        <v>94</v>
      </c>
      <c r="D95" s="5">
        <v>42167.926388888889</v>
      </c>
      <c r="E95" s="5">
        <v>42170.412499999999</v>
      </c>
      <c r="F95" s="6">
        <f t="shared" si="2"/>
        <v>5</v>
      </c>
      <c r="G95" s="6">
        <f t="shared" si="2"/>
        <v>1</v>
      </c>
      <c r="H95" s="7" t="s">
        <v>19</v>
      </c>
      <c r="I95" s="7" t="s">
        <v>15</v>
      </c>
      <c r="J95" s="2">
        <v>0.1</v>
      </c>
      <c r="K95" s="7">
        <v>-22.1</v>
      </c>
      <c r="L95" s="8">
        <v>1390.6999999999998</v>
      </c>
      <c r="M95" s="1">
        <f t="shared" si="3"/>
        <v>22</v>
      </c>
      <c r="N95" s="1">
        <f t="shared" si="3"/>
        <v>9</v>
      </c>
    </row>
    <row r="96" spans="3:14" x14ac:dyDescent="0.3">
      <c r="C96" s="1">
        <v>95</v>
      </c>
      <c r="D96" s="5">
        <v>42170.919444444444</v>
      </c>
      <c r="E96" s="5">
        <v>42170.963888888888</v>
      </c>
      <c r="F96" s="6">
        <f t="shared" si="2"/>
        <v>1</v>
      </c>
      <c r="G96" s="6">
        <f t="shared" si="2"/>
        <v>1</v>
      </c>
      <c r="H96" s="7" t="s">
        <v>20</v>
      </c>
      <c r="I96" s="7" t="s">
        <v>15</v>
      </c>
      <c r="J96" s="2">
        <v>0.1</v>
      </c>
      <c r="K96" s="7">
        <v>20.9</v>
      </c>
      <c r="L96" s="8">
        <v>1411.6</v>
      </c>
      <c r="M96" s="1">
        <f t="shared" si="3"/>
        <v>22</v>
      </c>
      <c r="N96" s="1">
        <f t="shared" si="3"/>
        <v>23</v>
      </c>
    </row>
    <row r="97" spans="3:14" x14ac:dyDescent="0.3">
      <c r="C97" s="1">
        <v>96</v>
      </c>
      <c r="D97" s="5">
        <v>42170.917361111111</v>
      </c>
      <c r="E97" s="5">
        <v>42171.079861111109</v>
      </c>
      <c r="F97" s="6">
        <f t="shared" si="2"/>
        <v>1</v>
      </c>
      <c r="G97" s="6">
        <f t="shared" si="2"/>
        <v>2</v>
      </c>
      <c r="H97" s="7" t="s">
        <v>21</v>
      </c>
      <c r="I97" s="7" t="s">
        <v>13</v>
      </c>
      <c r="J97" s="2">
        <v>0.1</v>
      </c>
      <c r="K97" s="7">
        <v>-15.000000000000002</v>
      </c>
      <c r="L97" s="8">
        <v>1396.6</v>
      </c>
      <c r="M97" s="1">
        <f t="shared" si="3"/>
        <v>22</v>
      </c>
      <c r="N97" s="1">
        <f t="shared" si="3"/>
        <v>1</v>
      </c>
    </row>
    <row r="98" spans="3:14" x14ac:dyDescent="0.3">
      <c r="C98" s="1">
        <v>97</v>
      </c>
      <c r="D98" s="5">
        <v>42170.917361111111</v>
      </c>
      <c r="E98" s="5">
        <v>42171.127083333333</v>
      </c>
      <c r="F98" s="6">
        <f t="shared" si="2"/>
        <v>1</v>
      </c>
      <c r="G98" s="6">
        <f t="shared" si="2"/>
        <v>2</v>
      </c>
      <c r="H98" s="7" t="s">
        <v>19</v>
      </c>
      <c r="I98" s="7" t="s">
        <v>13</v>
      </c>
      <c r="J98" s="2">
        <v>0.1</v>
      </c>
      <c r="K98" s="7">
        <v>6.3</v>
      </c>
      <c r="L98" s="8">
        <v>1402.8999999999999</v>
      </c>
      <c r="M98" s="1">
        <f t="shared" si="3"/>
        <v>22</v>
      </c>
      <c r="N98" s="1">
        <f t="shared" si="3"/>
        <v>3</v>
      </c>
    </row>
    <row r="99" spans="3:14" x14ac:dyDescent="0.3">
      <c r="C99" s="1">
        <v>98</v>
      </c>
      <c r="D99" s="5">
        <v>42170.917361111111</v>
      </c>
      <c r="E99" s="5">
        <v>42171.12777777778</v>
      </c>
      <c r="F99" s="6">
        <f t="shared" si="2"/>
        <v>1</v>
      </c>
      <c r="G99" s="6">
        <f t="shared" si="2"/>
        <v>2</v>
      </c>
      <c r="H99" s="7" t="s">
        <v>16</v>
      </c>
      <c r="I99" s="7" t="s">
        <v>13</v>
      </c>
      <c r="J99" s="2">
        <v>0.1</v>
      </c>
      <c r="K99" s="7">
        <v>-7.5000000000000009</v>
      </c>
      <c r="L99" s="8">
        <v>1395.3999999999999</v>
      </c>
      <c r="M99" s="1">
        <f t="shared" si="3"/>
        <v>22</v>
      </c>
      <c r="N99" s="1">
        <f t="shared" si="3"/>
        <v>3</v>
      </c>
    </row>
    <row r="100" spans="3:14" x14ac:dyDescent="0.3">
      <c r="C100" s="1">
        <v>99</v>
      </c>
      <c r="D100" s="5">
        <v>42171.97152777778</v>
      </c>
      <c r="E100" s="5">
        <v>42172.092361111114</v>
      </c>
      <c r="F100" s="6">
        <f t="shared" si="2"/>
        <v>2</v>
      </c>
      <c r="G100" s="6">
        <f t="shared" si="2"/>
        <v>3</v>
      </c>
      <c r="H100" s="7" t="s">
        <v>12</v>
      </c>
      <c r="I100" s="7" t="s">
        <v>13</v>
      </c>
      <c r="J100" s="2">
        <v>0.1</v>
      </c>
      <c r="K100" s="7">
        <v>-10.5</v>
      </c>
      <c r="L100" s="8">
        <v>1384.8999999999999</v>
      </c>
      <c r="M100" s="1">
        <f t="shared" si="3"/>
        <v>23</v>
      </c>
      <c r="N100" s="1">
        <f t="shared" si="3"/>
        <v>2</v>
      </c>
    </row>
    <row r="101" spans="3:14" x14ac:dyDescent="0.3">
      <c r="C101" s="1">
        <v>100</v>
      </c>
      <c r="D101" s="5">
        <v>42171.986805555556</v>
      </c>
      <c r="E101" s="5">
        <v>42172.1</v>
      </c>
      <c r="F101" s="6">
        <f t="shared" si="2"/>
        <v>2</v>
      </c>
      <c r="G101" s="6">
        <f t="shared" si="2"/>
        <v>3</v>
      </c>
      <c r="H101" s="7" t="s">
        <v>16</v>
      </c>
      <c r="I101" s="7" t="s">
        <v>15</v>
      </c>
      <c r="J101" s="2">
        <v>0.1</v>
      </c>
      <c r="K101" s="7">
        <v>6.8000000000000007</v>
      </c>
      <c r="L101" s="8">
        <v>1391.6999999999998</v>
      </c>
      <c r="M101" s="1">
        <f t="shared" si="3"/>
        <v>23</v>
      </c>
      <c r="N101" s="1">
        <f t="shared" si="3"/>
        <v>2</v>
      </c>
    </row>
    <row r="102" spans="3:14" x14ac:dyDescent="0.3">
      <c r="C102" s="1">
        <v>101</v>
      </c>
      <c r="D102" s="5">
        <v>42171.984722222223</v>
      </c>
      <c r="E102" s="5">
        <v>42172.261805555558</v>
      </c>
      <c r="F102" s="6">
        <f t="shared" si="2"/>
        <v>2</v>
      </c>
      <c r="G102" s="6">
        <f t="shared" si="2"/>
        <v>3</v>
      </c>
      <c r="H102" s="7" t="s">
        <v>20</v>
      </c>
      <c r="I102" s="7" t="s">
        <v>13</v>
      </c>
      <c r="J102" s="2">
        <v>0.1</v>
      </c>
      <c r="K102" s="7">
        <v>-3</v>
      </c>
      <c r="L102" s="8">
        <v>1388.6999999999998</v>
      </c>
      <c r="M102" s="1">
        <f t="shared" si="3"/>
        <v>23</v>
      </c>
      <c r="N102" s="1">
        <f t="shared" si="3"/>
        <v>6</v>
      </c>
    </row>
    <row r="103" spans="3:14" x14ac:dyDescent="0.3">
      <c r="C103" s="1">
        <v>102</v>
      </c>
      <c r="D103" s="5">
        <v>42172.918055555558</v>
      </c>
      <c r="E103" s="5">
        <v>42173.378472222219</v>
      </c>
      <c r="F103" s="6">
        <f t="shared" si="2"/>
        <v>3</v>
      </c>
      <c r="G103" s="6">
        <f t="shared" si="2"/>
        <v>4</v>
      </c>
      <c r="H103" s="7" t="s">
        <v>19</v>
      </c>
      <c r="I103" s="7" t="s">
        <v>13</v>
      </c>
      <c r="J103" s="2">
        <v>0.1</v>
      </c>
      <c r="K103" s="7">
        <v>-6.3</v>
      </c>
      <c r="L103" s="8">
        <v>1382.3999999999999</v>
      </c>
      <c r="M103" s="1">
        <f t="shared" si="3"/>
        <v>22</v>
      </c>
      <c r="N103" s="1">
        <f t="shared" si="3"/>
        <v>9</v>
      </c>
    </row>
    <row r="104" spans="3:14" x14ac:dyDescent="0.3">
      <c r="C104" s="1">
        <v>103</v>
      </c>
      <c r="D104" s="5">
        <v>42173.945833333331</v>
      </c>
      <c r="E104" s="5">
        <v>42173.99722222222</v>
      </c>
      <c r="F104" s="6">
        <f t="shared" si="2"/>
        <v>4</v>
      </c>
      <c r="G104" s="6">
        <f t="shared" si="2"/>
        <v>4</v>
      </c>
      <c r="H104" s="7" t="s">
        <v>20</v>
      </c>
      <c r="I104" s="7" t="s">
        <v>15</v>
      </c>
      <c r="J104" s="2">
        <v>0.1</v>
      </c>
      <c r="K104" s="7">
        <v>11.799999999999999</v>
      </c>
      <c r="L104" s="8">
        <v>1394.1999999999998</v>
      </c>
      <c r="M104" s="1">
        <f t="shared" si="3"/>
        <v>22</v>
      </c>
      <c r="N104" s="1">
        <f t="shared" si="3"/>
        <v>23</v>
      </c>
    </row>
    <row r="105" spans="3:14" x14ac:dyDescent="0.3">
      <c r="C105" s="1">
        <v>104</v>
      </c>
      <c r="D105" s="5">
        <v>42173.935416666667</v>
      </c>
      <c r="E105" s="5">
        <v>42173.998611111114</v>
      </c>
      <c r="F105" s="6">
        <f t="shared" si="2"/>
        <v>4</v>
      </c>
      <c r="G105" s="6">
        <f t="shared" si="2"/>
        <v>4</v>
      </c>
      <c r="H105" s="7" t="s">
        <v>17</v>
      </c>
      <c r="I105" s="7" t="s">
        <v>15</v>
      </c>
      <c r="J105" s="2">
        <v>0.1</v>
      </c>
      <c r="K105" s="7">
        <v>2.1</v>
      </c>
      <c r="L105" s="8">
        <v>1396.2999999999997</v>
      </c>
      <c r="M105" s="1">
        <f t="shared" si="3"/>
        <v>22</v>
      </c>
      <c r="N105" s="1">
        <f t="shared" si="3"/>
        <v>23</v>
      </c>
    </row>
    <row r="106" spans="3:14" x14ac:dyDescent="0.3">
      <c r="C106" s="1">
        <v>105</v>
      </c>
      <c r="D106" s="5">
        <v>42173.942361111112</v>
      </c>
      <c r="E106" s="5">
        <v>42174.026388888888</v>
      </c>
      <c r="F106" s="6">
        <f t="shared" si="2"/>
        <v>4</v>
      </c>
      <c r="G106" s="6">
        <f t="shared" si="2"/>
        <v>5</v>
      </c>
      <c r="H106" s="7" t="s">
        <v>18</v>
      </c>
      <c r="I106" s="7" t="s">
        <v>13</v>
      </c>
      <c r="J106" s="2">
        <v>0.1</v>
      </c>
      <c r="K106" s="7">
        <v>5.1000000000000005</v>
      </c>
      <c r="L106" s="8">
        <v>1401.3999999999996</v>
      </c>
      <c r="M106" s="1">
        <f t="shared" si="3"/>
        <v>22</v>
      </c>
      <c r="N106" s="1">
        <f t="shared" si="3"/>
        <v>0</v>
      </c>
    </row>
    <row r="107" spans="3:14" x14ac:dyDescent="0.3">
      <c r="C107" s="1">
        <v>106</v>
      </c>
      <c r="D107" s="5">
        <v>42177.002083333333</v>
      </c>
      <c r="E107" s="5">
        <v>42177.042361111111</v>
      </c>
      <c r="F107" s="6">
        <f t="shared" si="2"/>
        <v>1</v>
      </c>
      <c r="G107" s="6">
        <f t="shared" si="2"/>
        <v>1</v>
      </c>
      <c r="H107" s="7" t="s">
        <v>14</v>
      </c>
      <c r="I107" s="7" t="s">
        <v>15</v>
      </c>
      <c r="J107" s="2">
        <v>0.1</v>
      </c>
      <c r="K107" s="7">
        <v>9.2000000000000011</v>
      </c>
      <c r="L107" s="8">
        <v>1410.5999999999997</v>
      </c>
      <c r="M107" s="1">
        <f t="shared" si="3"/>
        <v>0</v>
      </c>
      <c r="N107" s="1">
        <f t="shared" si="3"/>
        <v>1</v>
      </c>
    </row>
    <row r="108" spans="3:14" x14ac:dyDescent="0.3">
      <c r="C108" s="1">
        <v>107</v>
      </c>
      <c r="D108" s="5">
        <v>42177.005555555559</v>
      </c>
      <c r="E108" s="5">
        <v>42177.212500000001</v>
      </c>
      <c r="F108" s="6">
        <f t="shared" si="2"/>
        <v>1</v>
      </c>
      <c r="G108" s="6">
        <f t="shared" si="2"/>
        <v>1</v>
      </c>
      <c r="H108" s="7" t="s">
        <v>18</v>
      </c>
      <c r="I108" s="7" t="s">
        <v>15</v>
      </c>
      <c r="J108" s="2">
        <v>0.1</v>
      </c>
      <c r="K108" s="7">
        <v>0</v>
      </c>
      <c r="L108" s="8">
        <v>1410.5999999999997</v>
      </c>
      <c r="M108" s="1">
        <f t="shared" si="3"/>
        <v>0</v>
      </c>
      <c r="N108" s="1">
        <f t="shared" si="3"/>
        <v>5</v>
      </c>
    </row>
    <row r="109" spans="3:14" x14ac:dyDescent="0.3">
      <c r="C109" s="1">
        <v>108</v>
      </c>
      <c r="D109" s="5">
        <v>42177.936111111114</v>
      </c>
      <c r="E109" s="5">
        <v>42178.088194444441</v>
      </c>
      <c r="F109" s="6">
        <f t="shared" si="2"/>
        <v>1</v>
      </c>
      <c r="G109" s="6">
        <f t="shared" si="2"/>
        <v>2</v>
      </c>
      <c r="H109" s="7" t="s">
        <v>17</v>
      </c>
      <c r="I109" s="7" t="s">
        <v>13</v>
      </c>
      <c r="J109" s="2">
        <v>0.1</v>
      </c>
      <c r="K109" s="7">
        <v>10.1</v>
      </c>
      <c r="L109" s="8">
        <v>1420.6999999999996</v>
      </c>
      <c r="M109" s="1">
        <f t="shared" si="3"/>
        <v>22</v>
      </c>
      <c r="N109" s="1">
        <f t="shared" si="3"/>
        <v>2</v>
      </c>
    </row>
    <row r="110" spans="3:14" x14ac:dyDescent="0.3">
      <c r="C110" s="1">
        <v>109</v>
      </c>
      <c r="D110" s="5">
        <v>42178.925000000003</v>
      </c>
      <c r="E110" s="5">
        <v>42179.007638888892</v>
      </c>
      <c r="F110" s="6">
        <f t="shared" si="2"/>
        <v>2</v>
      </c>
      <c r="G110" s="6">
        <f t="shared" si="2"/>
        <v>3</v>
      </c>
      <c r="H110" s="7" t="s">
        <v>17</v>
      </c>
      <c r="I110" s="7" t="s">
        <v>15</v>
      </c>
      <c r="J110" s="2">
        <v>0.1</v>
      </c>
      <c r="K110" s="7">
        <v>-3.1</v>
      </c>
      <c r="L110" s="8">
        <v>1417.5999999999997</v>
      </c>
      <c r="M110" s="1">
        <f t="shared" si="3"/>
        <v>22</v>
      </c>
      <c r="N110" s="1">
        <f t="shared" si="3"/>
        <v>0</v>
      </c>
    </row>
    <row r="111" spans="3:14" x14ac:dyDescent="0.3">
      <c r="C111" s="1">
        <v>110</v>
      </c>
      <c r="D111" s="5">
        <v>42178.947222222225</v>
      </c>
      <c r="E111" s="5">
        <v>42179.079861111109</v>
      </c>
      <c r="F111" s="6">
        <f t="shared" si="2"/>
        <v>2</v>
      </c>
      <c r="G111" s="6">
        <f t="shared" si="2"/>
        <v>3</v>
      </c>
      <c r="H111" s="7" t="s">
        <v>18</v>
      </c>
      <c r="I111" s="7" t="s">
        <v>13</v>
      </c>
      <c r="J111" s="2">
        <v>0.1</v>
      </c>
      <c r="K111" s="7">
        <v>5.1000000000000005</v>
      </c>
      <c r="L111" s="8">
        <v>1422.6999999999996</v>
      </c>
      <c r="M111" s="1">
        <f t="shared" si="3"/>
        <v>22</v>
      </c>
      <c r="N111" s="1">
        <f t="shared" si="3"/>
        <v>1</v>
      </c>
    </row>
    <row r="112" spans="3:14" x14ac:dyDescent="0.3">
      <c r="C112" s="1">
        <v>111</v>
      </c>
      <c r="D112" s="5">
        <v>42184.002083333333</v>
      </c>
      <c r="E112" s="5">
        <v>42184.027083333334</v>
      </c>
      <c r="F112" s="6">
        <f t="shared" si="2"/>
        <v>1</v>
      </c>
      <c r="G112" s="6">
        <f t="shared" si="2"/>
        <v>1</v>
      </c>
      <c r="H112" s="7" t="s">
        <v>17</v>
      </c>
      <c r="I112" s="7" t="s">
        <v>13</v>
      </c>
      <c r="J112" s="2">
        <v>0.1</v>
      </c>
      <c r="K112" s="7">
        <v>-35.5</v>
      </c>
      <c r="L112" s="8">
        <v>1387.1999999999996</v>
      </c>
      <c r="M112" s="1">
        <f t="shared" si="3"/>
        <v>0</v>
      </c>
      <c r="N112" s="1">
        <f t="shared" si="3"/>
        <v>0</v>
      </c>
    </row>
    <row r="113" spans="3:14" x14ac:dyDescent="0.3">
      <c r="C113" s="1">
        <v>112</v>
      </c>
      <c r="D113" s="5">
        <v>42184.001388888886</v>
      </c>
      <c r="E113" s="5">
        <v>42184.043055555558</v>
      </c>
      <c r="F113" s="6">
        <f t="shared" si="2"/>
        <v>1</v>
      </c>
      <c r="G113" s="6">
        <f t="shared" si="2"/>
        <v>1</v>
      </c>
      <c r="H113" s="7" t="s">
        <v>14</v>
      </c>
      <c r="I113" s="7" t="s">
        <v>13</v>
      </c>
      <c r="J113" s="2">
        <v>0.1</v>
      </c>
      <c r="K113" s="7">
        <v>-37.9</v>
      </c>
      <c r="L113" s="8">
        <v>1349.2999999999995</v>
      </c>
      <c r="M113" s="1">
        <f t="shared" si="3"/>
        <v>0</v>
      </c>
      <c r="N113" s="1">
        <f t="shared" si="3"/>
        <v>1</v>
      </c>
    </row>
    <row r="114" spans="3:14" x14ac:dyDescent="0.3">
      <c r="C114" s="1">
        <v>113</v>
      </c>
      <c r="D114" s="5">
        <v>42184.002083333333</v>
      </c>
      <c r="E114" s="5">
        <v>42184.129166666666</v>
      </c>
      <c r="F114" s="6">
        <f t="shared" si="2"/>
        <v>1</v>
      </c>
      <c r="G114" s="6">
        <f t="shared" si="2"/>
        <v>1</v>
      </c>
      <c r="H114" s="7" t="s">
        <v>18</v>
      </c>
      <c r="I114" s="7" t="s">
        <v>13</v>
      </c>
      <c r="J114" s="2">
        <v>0.1</v>
      </c>
      <c r="K114" s="7">
        <v>-9.8000000000000007</v>
      </c>
      <c r="L114" s="8">
        <v>1339.4999999999995</v>
      </c>
      <c r="M114" s="1">
        <f t="shared" si="3"/>
        <v>0</v>
      </c>
      <c r="N114" s="1">
        <f t="shared" si="3"/>
        <v>3</v>
      </c>
    </row>
    <row r="115" spans="3:14" x14ac:dyDescent="0.3">
      <c r="C115" s="1">
        <v>114</v>
      </c>
      <c r="D115" s="5">
        <v>42184.020833333336</v>
      </c>
      <c r="E115" s="5">
        <v>42184.135416666664</v>
      </c>
      <c r="F115" s="6">
        <f t="shared" si="2"/>
        <v>1</v>
      </c>
      <c r="G115" s="6">
        <f t="shared" si="2"/>
        <v>1</v>
      </c>
      <c r="H115" s="7" t="s">
        <v>16</v>
      </c>
      <c r="I115" s="7" t="s">
        <v>13</v>
      </c>
      <c r="J115" s="2">
        <v>0.1</v>
      </c>
      <c r="K115" s="7">
        <v>5.4</v>
      </c>
      <c r="L115" s="8">
        <v>1344.8999999999996</v>
      </c>
      <c r="M115" s="1">
        <f t="shared" si="3"/>
        <v>0</v>
      </c>
      <c r="N115" s="1">
        <f t="shared" si="3"/>
        <v>3</v>
      </c>
    </row>
    <row r="116" spans="3:14" x14ac:dyDescent="0.3">
      <c r="C116" s="1">
        <v>115</v>
      </c>
      <c r="D116" s="5">
        <v>42184.006944444445</v>
      </c>
      <c r="E116" s="5">
        <v>42184.138888888891</v>
      </c>
      <c r="F116" s="6">
        <f t="shared" si="2"/>
        <v>1</v>
      </c>
      <c r="G116" s="6">
        <f t="shared" si="2"/>
        <v>1</v>
      </c>
      <c r="H116" s="7" t="s">
        <v>12</v>
      </c>
      <c r="I116" s="7" t="s">
        <v>15</v>
      </c>
      <c r="J116" s="2">
        <v>0.1</v>
      </c>
      <c r="K116" s="7">
        <v>-8.3000000000000007</v>
      </c>
      <c r="L116" s="8">
        <v>1336.5999999999997</v>
      </c>
      <c r="M116" s="1">
        <f t="shared" si="3"/>
        <v>0</v>
      </c>
      <c r="N116" s="1">
        <f t="shared" si="3"/>
        <v>3</v>
      </c>
    </row>
    <row r="117" spans="3:14" x14ac:dyDescent="0.3">
      <c r="C117" s="1">
        <v>116</v>
      </c>
      <c r="D117" s="5">
        <v>42184.006249999999</v>
      </c>
      <c r="E117" s="5">
        <v>42184.152777777781</v>
      </c>
      <c r="F117" s="6">
        <f t="shared" si="2"/>
        <v>1</v>
      </c>
      <c r="G117" s="6">
        <f t="shared" si="2"/>
        <v>1</v>
      </c>
      <c r="H117" s="7" t="s">
        <v>19</v>
      </c>
      <c r="I117" s="7" t="s">
        <v>15</v>
      </c>
      <c r="J117" s="2">
        <v>0.1</v>
      </c>
      <c r="K117" s="7">
        <v>13.799999999999999</v>
      </c>
      <c r="L117" s="8">
        <v>1350.3999999999996</v>
      </c>
      <c r="M117" s="1">
        <f t="shared" si="3"/>
        <v>0</v>
      </c>
      <c r="N117" s="1">
        <f t="shared" si="3"/>
        <v>3</v>
      </c>
    </row>
    <row r="118" spans="3:14" x14ac:dyDescent="0.3">
      <c r="C118" s="1">
        <v>117</v>
      </c>
      <c r="D118" s="5">
        <v>42184.986111111109</v>
      </c>
      <c r="E118" s="5">
        <v>42185.09375</v>
      </c>
      <c r="F118" s="6">
        <f t="shared" si="2"/>
        <v>1</v>
      </c>
      <c r="G118" s="6">
        <f t="shared" si="2"/>
        <v>2</v>
      </c>
      <c r="H118" s="7" t="s">
        <v>12</v>
      </c>
      <c r="I118" s="7" t="s">
        <v>15</v>
      </c>
      <c r="J118" s="2">
        <v>0.1</v>
      </c>
      <c r="K118" s="7">
        <v>-3.1</v>
      </c>
      <c r="L118" s="8">
        <v>1347.2999999999997</v>
      </c>
      <c r="M118" s="1">
        <f t="shared" si="3"/>
        <v>23</v>
      </c>
      <c r="N118" s="1">
        <f t="shared" si="3"/>
        <v>2</v>
      </c>
    </row>
    <row r="119" spans="3:14" x14ac:dyDescent="0.3">
      <c r="C119" s="1">
        <v>118</v>
      </c>
      <c r="D119" s="5">
        <v>42184.99722222222</v>
      </c>
      <c r="E119" s="5">
        <v>42185.268750000003</v>
      </c>
      <c r="F119" s="6">
        <f t="shared" si="2"/>
        <v>1</v>
      </c>
      <c r="G119" s="6">
        <f t="shared" si="2"/>
        <v>2</v>
      </c>
      <c r="H119" s="7" t="s">
        <v>16</v>
      </c>
      <c r="I119" s="7" t="s">
        <v>13</v>
      </c>
      <c r="J119" s="2">
        <v>0.1</v>
      </c>
      <c r="K119" s="7">
        <v>-13.3</v>
      </c>
      <c r="L119" s="8">
        <v>1333.9999999999998</v>
      </c>
      <c r="M119" s="1">
        <f t="shared" si="3"/>
        <v>23</v>
      </c>
      <c r="N119" s="1">
        <f t="shared" si="3"/>
        <v>6</v>
      </c>
    </row>
    <row r="120" spans="3:14" x14ac:dyDescent="0.3">
      <c r="C120" s="1">
        <v>119</v>
      </c>
      <c r="D120" s="5">
        <v>42184.986805555556</v>
      </c>
      <c r="E120" s="5">
        <v>42185.269444444442</v>
      </c>
      <c r="F120" s="6">
        <f t="shared" si="2"/>
        <v>1</v>
      </c>
      <c r="G120" s="6">
        <f t="shared" si="2"/>
        <v>2</v>
      </c>
      <c r="H120" s="7" t="s">
        <v>20</v>
      </c>
      <c r="I120" s="7" t="s">
        <v>15</v>
      </c>
      <c r="J120" s="2">
        <v>0.1</v>
      </c>
      <c r="K120" s="7">
        <v>-6.9999999999999991</v>
      </c>
      <c r="L120" s="8">
        <v>1326.9999999999998</v>
      </c>
      <c r="M120" s="1">
        <f t="shared" si="3"/>
        <v>23</v>
      </c>
      <c r="N120" s="1">
        <f t="shared" si="3"/>
        <v>6</v>
      </c>
    </row>
    <row r="121" spans="3:14" x14ac:dyDescent="0.3">
      <c r="C121" s="1">
        <v>120</v>
      </c>
      <c r="D121" s="5">
        <v>42185.93472222222</v>
      </c>
      <c r="E121" s="5">
        <v>42186.042361111111</v>
      </c>
      <c r="F121" s="6">
        <f t="shared" si="2"/>
        <v>2</v>
      </c>
      <c r="G121" s="6">
        <f t="shared" si="2"/>
        <v>3</v>
      </c>
      <c r="H121" s="7" t="s">
        <v>17</v>
      </c>
      <c r="I121" s="7" t="s">
        <v>13</v>
      </c>
      <c r="J121" s="2">
        <v>0.1</v>
      </c>
      <c r="K121" s="7">
        <v>-5.3000000000000007</v>
      </c>
      <c r="L121" s="8">
        <v>1321.6999999999998</v>
      </c>
      <c r="M121" s="1">
        <f t="shared" si="3"/>
        <v>22</v>
      </c>
      <c r="N121" s="1">
        <f t="shared" si="3"/>
        <v>1</v>
      </c>
    </row>
    <row r="122" spans="3:14" x14ac:dyDescent="0.3">
      <c r="C122" s="1">
        <v>121</v>
      </c>
      <c r="D122" s="5">
        <v>42186.006944444445</v>
      </c>
      <c r="E122" s="5">
        <v>42186.178472222222</v>
      </c>
      <c r="F122" s="6">
        <f t="shared" si="2"/>
        <v>3</v>
      </c>
      <c r="G122" s="6">
        <f t="shared" si="2"/>
        <v>3</v>
      </c>
      <c r="H122" s="7" t="s">
        <v>20</v>
      </c>
      <c r="I122" s="7" t="s">
        <v>13</v>
      </c>
      <c r="J122" s="2">
        <v>0.1</v>
      </c>
      <c r="K122" s="7">
        <v>0.4</v>
      </c>
      <c r="L122" s="8">
        <v>1322.1</v>
      </c>
      <c r="M122" s="1">
        <f t="shared" si="3"/>
        <v>0</v>
      </c>
      <c r="N122" s="1">
        <f t="shared" si="3"/>
        <v>4</v>
      </c>
    </row>
    <row r="123" spans="3:14" x14ac:dyDescent="0.3">
      <c r="C123" s="1">
        <v>122</v>
      </c>
      <c r="D123" s="5">
        <v>42185.976388888892</v>
      </c>
      <c r="E123" s="5">
        <v>42186.309027777781</v>
      </c>
      <c r="F123" s="6">
        <f t="shared" si="2"/>
        <v>2</v>
      </c>
      <c r="G123" s="6">
        <f t="shared" si="2"/>
        <v>3</v>
      </c>
      <c r="H123" s="7" t="s">
        <v>16</v>
      </c>
      <c r="I123" s="7" t="s">
        <v>13</v>
      </c>
      <c r="J123" s="2">
        <v>0.1</v>
      </c>
      <c r="K123" s="7">
        <v>8.7000000000000011</v>
      </c>
      <c r="L123" s="8">
        <v>1330.8</v>
      </c>
      <c r="M123" s="1">
        <f t="shared" si="3"/>
        <v>23</v>
      </c>
      <c r="N123" s="1">
        <f t="shared" si="3"/>
        <v>7</v>
      </c>
    </row>
    <row r="124" spans="3:14" x14ac:dyDescent="0.3">
      <c r="C124" s="1">
        <v>123</v>
      </c>
      <c r="D124" s="5">
        <v>42186.934027777781</v>
      </c>
      <c r="E124" s="5">
        <v>42187.070138888892</v>
      </c>
      <c r="F124" s="6">
        <f t="shared" si="2"/>
        <v>3</v>
      </c>
      <c r="G124" s="6">
        <f t="shared" si="2"/>
        <v>4</v>
      </c>
      <c r="H124" s="7" t="s">
        <v>17</v>
      </c>
      <c r="I124" s="7" t="s">
        <v>15</v>
      </c>
      <c r="J124" s="2">
        <v>0.1</v>
      </c>
      <c r="K124" s="7">
        <v>-1.5</v>
      </c>
      <c r="L124" s="8">
        <v>1329.3</v>
      </c>
      <c r="M124" s="1">
        <f t="shared" si="3"/>
        <v>22</v>
      </c>
      <c r="N124" s="1">
        <f t="shared" si="3"/>
        <v>1</v>
      </c>
    </row>
    <row r="125" spans="3:14" x14ac:dyDescent="0.3">
      <c r="C125" s="1">
        <v>124</v>
      </c>
      <c r="D125" s="5">
        <v>42187.931944444441</v>
      </c>
      <c r="E125" s="5">
        <v>42188.140972222223</v>
      </c>
      <c r="F125" s="6">
        <f t="shared" si="2"/>
        <v>4</v>
      </c>
      <c r="G125" s="6">
        <f t="shared" si="2"/>
        <v>5</v>
      </c>
      <c r="H125" s="7" t="s">
        <v>20</v>
      </c>
      <c r="I125" s="7" t="s">
        <v>13</v>
      </c>
      <c r="J125" s="2">
        <v>0.1</v>
      </c>
      <c r="K125" s="7">
        <v>9.4</v>
      </c>
      <c r="L125" s="8">
        <v>1338.7</v>
      </c>
      <c r="M125" s="1">
        <f t="shared" si="3"/>
        <v>22</v>
      </c>
      <c r="N125" s="1">
        <f t="shared" si="3"/>
        <v>3</v>
      </c>
    </row>
    <row r="126" spans="3:14" x14ac:dyDescent="0.3">
      <c r="C126" s="1">
        <v>125</v>
      </c>
      <c r="D126" s="5">
        <v>42187.925000000003</v>
      </c>
      <c r="E126" s="5">
        <v>42188.144444444442</v>
      </c>
      <c r="F126" s="6">
        <f t="shared" si="2"/>
        <v>4</v>
      </c>
      <c r="G126" s="6">
        <f t="shared" si="2"/>
        <v>5</v>
      </c>
      <c r="H126" s="7" t="s">
        <v>16</v>
      </c>
      <c r="I126" s="7" t="s">
        <v>13</v>
      </c>
      <c r="J126" s="2">
        <v>0.1</v>
      </c>
      <c r="K126" s="7">
        <v>4.9000000000000004</v>
      </c>
      <c r="L126" s="8">
        <v>1343.6000000000001</v>
      </c>
      <c r="M126" s="1">
        <f t="shared" si="3"/>
        <v>22</v>
      </c>
      <c r="N126" s="1">
        <f t="shared" si="3"/>
        <v>3</v>
      </c>
    </row>
    <row r="127" spans="3:14" x14ac:dyDescent="0.3">
      <c r="C127" s="1">
        <v>126</v>
      </c>
      <c r="D127" s="5">
        <v>42191.002083333333</v>
      </c>
      <c r="E127" s="5">
        <v>42191.013888888891</v>
      </c>
      <c r="F127" s="6">
        <f t="shared" si="2"/>
        <v>1</v>
      </c>
      <c r="G127" s="6">
        <f t="shared" si="2"/>
        <v>1</v>
      </c>
      <c r="H127" s="7" t="s">
        <v>14</v>
      </c>
      <c r="I127" s="7" t="s">
        <v>13</v>
      </c>
      <c r="J127" s="2">
        <v>0.1</v>
      </c>
      <c r="K127" s="7">
        <v>16.900000000000002</v>
      </c>
      <c r="L127" s="8">
        <v>1360.5000000000002</v>
      </c>
      <c r="M127" s="1">
        <f t="shared" si="3"/>
        <v>0</v>
      </c>
      <c r="N127" s="1">
        <f t="shared" si="3"/>
        <v>0</v>
      </c>
    </row>
    <row r="128" spans="3:14" x14ac:dyDescent="0.3">
      <c r="C128" s="1">
        <v>127</v>
      </c>
      <c r="D128" s="5">
        <v>42191.008333333331</v>
      </c>
      <c r="E128" s="5">
        <v>42191.024305555555</v>
      </c>
      <c r="F128" s="6">
        <f t="shared" si="2"/>
        <v>1</v>
      </c>
      <c r="G128" s="6">
        <f t="shared" si="2"/>
        <v>1</v>
      </c>
      <c r="H128" s="7" t="s">
        <v>17</v>
      </c>
      <c r="I128" s="7" t="s">
        <v>13</v>
      </c>
      <c r="J128" s="2">
        <v>0.1</v>
      </c>
      <c r="K128" s="7">
        <v>-1.0000000000000002</v>
      </c>
      <c r="L128" s="8">
        <v>1359.5000000000002</v>
      </c>
      <c r="M128" s="1">
        <f t="shared" si="3"/>
        <v>0</v>
      </c>
      <c r="N128" s="1">
        <f t="shared" si="3"/>
        <v>0</v>
      </c>
    </row>
    <row r="129" spans="3:14" x14ac:dyDescent="0.3">
      <c r="C129" s="1">
        <v>128</v>
      </c>
      <c r="D129" s="5">
        <v>42191.015972222223</v>
      </c>
      <c r="E129" s="5">
        <v>42191.043749999997</v>
      </c>
      <c r="F129" s="6">
        <f t="shared" si="2"/>
        <v>1</v>
      </c>
      <c r="G129" s="6">
        <f t="shared" si="2"/>
        <v>1</v>
      </c>
      <c r="H129" s="7" t="s">
        <v>14</v>
      </c>
      <c r="I129" s="7" t="s">
        <v>13</v>
      </c>
      <c r="J129" s="2">
        <v>0.1</v>
      </c>
      <c r="K129" s="7">
        <v>19.7</v>
      </c>
      <c r="L129" s="8">
        <v>1379.2000000000003</v>
      </c>
      <c r="M129" s="1">
        <f t="shared" si="3"/>
        <v>0</v>
      </c>
      <c r="N129" s="1">
        <f t="shared" si="3"/>
        <v>1</v>
      </c>
    </row>
    <row r="130" spans="3:14" x14ac:dyDescent="0.3">
      <c r="C130" s="1">
        <v>129</v>
      </c>
      <c r="D130" s="5">
        <v>42191.011111111111</v>
      </c>
      <c r="E130" s="5">
        <v>42191.129861111112</v>
      </c>
      <c r="F130" s="6">
        <f t="shared" ref="F130:G193" si="4">WEEKDAY(D130,11)</f>
        <v>1</v>
      </c>
      <c r="G130" s="6">
        <f t="shared" si="4"/>
        <v>1</v>
      </c>
      <c r="H130" s="7" t="s">
        <v>12</v>
      </c>
      <c r="I130" s="7" t="s">
        <v>15</v>
      </c>
      <c r="J130" s="2">
        <v>0.1</v>
      </c>
      <c r="K130" s="7">
        <v>-2.0000000000000004</v>
      </c>
      <c r="L130" s="8">
        <v>1377.2000000000003</v>
      </c>
      <c r="M130" s="1">
        <f t="shared" ref="M130:N193" si="5">HOUR(D130)</f>
        <v>0</v>
      </c>
      <c r="N130" s="1">
        <f t="shared" si="5"/>
        <v>3</v>
      </c>
    </row>
    <row r="131" spans="3:14" x14ac:dyDescent="0.3">
      <c r="C131" s="1">
        <v>130</v>
      </c>
      <c r="D131" s="5">
        <v>42191.010416666664</v>
      </c>
      <c r="E131" s="5">
        <v>42191.171527777777</v>
      </c>
      <c r="F131" s="6">
        <f t="shared" si="4"/>
        <v>1</v>
      </c>
      <c r="G131" s="6">
        <f t="shared" si="4"/>
        <v>1</v>
      </c>
      <c r="H131" s="7" t="s">
        <v>18</v>
      </c>
      <c r="I131" s="7" t="s">
        <v>13</v>
      </c>
      <c r="J131" s="2">
        <v>0.1</v>
      </c>
      <c r="K131" s="7">
        <v>38.299999999999997</v>
      </c>
      <c r="L131" s="8">
        <v>1415.5000000000002</v>
      </c>
      <c r="M131" s="1">
        <f t="shared" si="5"/>
        <v>0</v>
      </c>
      <c r="N131" s="1">
        <f t="shared" si="5"/>
        <v>4</v>
      </c>
    </row>
    <row r="132" spans="3:14" x14ac:dyDescent="0.3">
      <c r="C132" s="1">
        <v>131</v>
      </c>
      <c r="D132" s="5">
        <v>42188.979861111111</v>
      </c>
      <c r="E132" s="5">
        <v>42191.310416666667</v>
      </c>
      <c r="F132" s="6">
        <f t="shared" si="4"/>
        <v>5</v>
      </c>
      <c r="G132" s="6">
        <f t="shared" si="4"/>
        <v>1</v>
      </c>
      <c r="H132" s="7" t="s">
        <v>20</v>
      </c>
      <c r="I132" s="7" t="s">
        <v>15</v>
      </c>
      <c r="J132" s="2">
        <v>0.1</v>
      </c>
      <c r="K132" s="7">
        <v>-22.799999999999997</v>
      </c>
      <c r="L132" s="8">
        <v>1392.7000000000003</v>
      </c>
      <c r="M132" s="1">
        <f t="shared" si="5"/>
        <v>23</v>
      </c>
      <c r="N132" s="1">
        <f t="shared" si="5"/>
        <v>7</v>
      </c>
    </row>
    <row r="133" spans="3:14" x14ac:dyDescent="0.3">
      <c r="C133" s="1">
        <v>132</v>
      </c>
      <c r="D133" s="5">
        <v>42191.019444444442</v>
      </c>
      <c r="E133" s="5">
        <v>42191.362500000003</v>
      </c>
      <c r="F133" s="6">
        <f t="shared" si="4"/>
        <v>1</v>
      </c>
      <c r="G133" s="6">
        <f t="shared" si="4"/>
        <v>1</v>
      </c>
      <c r="H133" s="7" t="s">
        <v>19</v>
      </c>
      <c r="I133" s="7" t="s">
        <v>15</v>
      </c>
      <c r="J133" s="2">
        <v>0.1</v>
      </c>
      <c r="K133" s="7">
        <v>2.4</v>
      </c>
      <c r="L133" s="8">
        <v>1395.1000000000004</v>
      </c>
      <c r="M133" s="1">
        <f t="shared" si="5"/>
        <v>0</v>
      </c>
      <c r="N133" s="1">
        <f t="shared" si="5"/>
        <v>8</v>
      </c>
    </row>
    <row r="134" spans="3:14" x14ac:dyDescent="0.3">
      <c r="C134" s="1">
        <v>133</v>
      </c>
      <c r="D134" s="5">
        <v>42192.930555555555</v>
      </c>
      <c r="E134" s="5">
        <v>42192.947916666664</v>
      </c>
      <c r="F134" s="6">
        <f t="shared" si="4"/>
        <v>2</v>
      </c>
      <c r="G134" s="6">
        <f t="shared" si="4"/>
        <v>2</v>
      </c>
      <c r="H134" s="7" t="s">
        <v>20</v>
      </c>
      <c r="I134" s="7" t="s">
        <v>13</v>
      </c>
      <c r="J134" s="2">
        <v>0.1</v>
      </c>
      <c r="K134" s="7">
        <v>11.6</v>
      </c>
      <c r="L134" s="8">
        <v>1406.7000000000003</v>
      </c>
      <c r="M134" s="1">
        <f t="shared" si="5"/>
        <v>22</v>
      </c>
      <c r="N134" s="1">
        <f t="shared" si="5"/>
        <v>22</v>
      </c>
    </row>
    <row r="135" spans="3:14" x14ac:dyDescent="0.3">
      <c r="C135" s="1">
        <v>134</v>
      </c>
      <c r="D135" s="5">
        <v>42192.933333333334</v>
      </c>
      <c r="E135" s="5">
        <v>42192.981944444444</v>
      </c>
      <c r="F135" s="6">
        <f t="shared" si="4"/>
        <v>2</v>
      </c>
      <c r="G135" s="6">
        <f t="shared" si="4"/>
        <v>2</v>
      </c>
      <c r="H135" s="7" t="s">
        <v>17</v>
      </c>
      <c r="I135" s="7" t="s">
        <v>15</v>
      </c>
      <c r="J135" s="2">
        <v>0.1</v>
      </c>
      <c r="K135" s="7">
        <v>0.8</v>
      </c>
      <c r="L135" s="8">
        <v>1407.5000000000002</v>
      </c>
      <c r="M135" s="1">
        <f t="shared" si="5"/>
        <v>22</v>
      </c>
      <c r="N135" s="1">
        <f t="shared" si="5"/>
        <v>23</v>
      </c>
    </row>
    <row r="136" spans="3:14" x14ac:dyDescent="0.3">
      <c r="C136" s="1">
        <v>135</v>
      </c>
      <c r="D136" s="5">
        <v>42192.92291666667</v>
      </c>
      <c r="E136" s="5">
        <v>42193.015972222223</v>
      </c>
      <c r="F136" s="6">
        <f t="shared" si="4"/>
        <v>2</v>
      </c>
      <c r="G136" s="6">
        <f t="shared" si="4"/>
        <v>3</v>
      </c>
      <c r="H136" s="7" t="s">
        <v>18</v>
      </c>
      <c r="I136" s="7" t="s">
        <v>15</v>
      </c>
      <c r="J136" s="2">
        <v>0.1</v>
      </c>
      <c r="K136" s="7">
        <v>-6.8000000000000007</v>
      </c>
      <c r="L136" s="8">
        <v>1400.7000000000003</v>
      </c>
      <c r="M136" s="1">
        <f t="shared" si="5"/>
        <v>22</v>
      </c>
      <c r="N136" s="1">
        <f t="shared" si="5"/>
        <v>0</v>
      </c>
    </row>
    <row r="137" spans="3:14" x14ac:dyDescent="0.3">
      <c r="C137" s="1">
        <v>136</v>
      </c>
      <c r="D137" s="5">
        <v>42192.926388888889</v>
      </c>
      <c r="E137" s="5">
        <v>42193.185416666667</v>
      </c>
      <c r="F137" s="6">
        <f t="shared" si="4"/>
        <v>2</v>
      </c>
      <c r="G137" s="6">
        <f t="shared" si="4"/>
        <v>3</v>
      </c>
      <c r="H137" s="7" t="s">
        <v>16</v>
      </c>
      <c r="I137" s="7" t="s">
        <v>15</v>
      </c>
      <c r="J137" s="2">
        <v>0.1</v>
      </c>
      <c r="K137" s="7">
        <v>-1.0000000000000002</v>
      </c>
      <c r="L137" s="8">
        <v>1399.7000000000003</v>
      </c>
      <c r="M137" s="1">
        <f t="shared" si="5"/>
        <v>22</v>
      </c>
      <c r="N137" s="1">
        <f t="shared" si="5"/>
        <v>4</v>
      </c>
    </row>
    <row r="138" spans="3:14" x14ac:dyDescent="0.3">
      <c r="C138" s="1">
        <v>137</v>
      </c>
      <c r="D138" s="5">
        <v>42192.934027777781</v>
      </c>
      <c r="E138" s="5">
        <v>42193.191666666666</v>
      </c>
      <c r="F138" s="6">
        <f t="shared" si="4"/>
        <v>2</v>
      </c>
      <c r="G138" s="6">
        <f t="shared" si="4"/>
        <v>3</v>
      </c>
      <c r="H138" s="7" t="s">
        <v>19</v>
      </c>
      <c r="I138" s="7" t="s">
        <v>13</v>
      </c>
      <c r="J138" s="2">
        <v>0.1</v>
      </c>
      <c r="K138" s="7">
        <v>22.1</v>
      </c>
      <c r="L138" s="8">
        <v>1421.8000000000002</v>
      </c>
      <c r="M138" s="1">
        <f t="shared" si="5"/>
        <v>22</v>
      </c>
      <c r="N138" s="1">
        <f t="shared" si="5"/>
        <v>4</v>
      </c>
    </row>
    <row r="139" spans="3:14" x14ac:dyDescent="0.3">
      <c r="C139" s="1">
        <v>138</v>
      </c>
      <c r="D139" s="5">
        <v>42193.923611111109</v>
      </c>
      <c r="E139" s="5">
        <v>42194.34652777778</v>
      </c>
      <c r="F139" s="6">
        <f t="shared" si="4"/>
        <v>3</v>
      </c>
      <c r="G139" s="6">
        <f t="shared" si="4"/>
        <v>4</v>
      </c>
      <c r="H139" s="7" t="s">
        <v>16</v>
      </c>
      <c r="I139" s="7" t="s">
        <v>13</v>
      </c>
      <c r="J139" s="2">
        <v>0.1</v>
      </c>
      <c r="K139" s="7">
        <v>17.100000000000001</v>
      </c>
      <c r="L139" s="8">
        <v>1438.9</v>
      </c>
      <c r="M139" s="1">
        <f t="shared" si="5"/>
        <v>22</v>
      </c>
      <c r="N139" s="1">
        <f t="shared" si="5"/>
        <v>8</v>
      </c>
    </row>
    <row r="140" spans="3:14" x14ac:dyDescent="0.3">
      <c r="C140" s="1">
        <v>139</v>
      </c>
      <c r="D140" s="5">
        <v>42194.936111111114</v>
      </c>
      <c r="E140" s="5">
        <v>42194.960416666669</v>
      </c>
      <c r="F140" s="6">
        <f t="shared" si="4"/>
        <v>4</v>
      </c>
      <c r="G140" s="6">
        <f t="shared" si="4"/>
        <v>4</v>
      </c>
      <c r="H140" s="7" t="s">
        <v>20</v>
      </c>
      <c r="I140" s="7" t="s">
        <v>15</v>
      </c>
      <c r="J140" s="2">
        <v>0.1</v>
      </c>
      <c r="K140" s="7">
        <v>16.100000000000001</v>
      </c>
      <c r="L140" s="8">
        <v>1455</v>
      </c>
      <c r="M140" s="1">
        <f t="shared" si="5"/>
        <v>22</v>
      </c>
      <c r="N140" s="1">
        <f t="shared" si="5"/>
        <v>23</v>
      </c>
    </row>
    <row r="141" spans="3:14" x14ac:dyDescent="0.3">
      <c r="C141" s="1">
        <v>140</v>
      </c>
      <c r="D141" s="5">
        <v>42194.986111111109</v>
      </c>
      <c r="E141" s="5">
        <v>42194.993750000001</v>
      </c>
      <c r="F141" s="6">
        <f t="shared" si="4"/>
        <v>4</v>
      </c>
      <c r="G141" s="6">
        <f t="shared" si="4"/>
        <v>4</v>
      </c>
      <c r="H141" s="7" t="s">
        <v>14</v>
      </c>
      <c r="I141" s="7" t="s">
        <v>13</v>
      </c>
      <c r="J141" s="2">
        <v>0.1</v>
      </c>
      <c r="K141" s="7">
        <v>3.5999999999999996</v>
      </c>
      <c r="L141" s="8">
        <v>1458.6</v>
      </c>
      <c r="M141" s="1">
        <f t="shared" si="5"/>
        <v>23</v>
      </c>
      <c r="N141" s="1">
        <f t="shared" si="5"/>
        <v>23</v>
      </c>
    </row>
    <row r="142" spans="3:14" x14ac:dyDescent="0.3">
      <c r="C142" s="1">
        <v>141</v>
      </c>
      <c r="D142" s="5">
        <v>42194.963194444441</v>
      </c>
      <c r="E142" s="5">
        <v>42195.041666666664</v>
      </c>
      <c r="F142" s="6">
        <f t="shared" si="4"/>
        <v>4</v>
      </c>
      <c r="G142" s="6">
        <f t="shared" si="4"/>
        <v>5</v>
      </c>
      <c r="H142" s="7" t="s">
        <v>12</v>
      </c>
      <c r="I142" s="7" t="s">
        <v>13</v>
      </c>
      <c r="J142" s="2">
        <v>0.1</v>
      </c>
      <c r="K142" s="7">
        <v>-1.3</v>
      </c>
      <c r="L142" s="8">
        <v>1457.3</v>
      </c>
      <c r="M142" s="1">
        <f t="shared" si="5"/>
        <v>23</v>
      </c>
      <c r="N142" s="1">
        <f t="shared" si="5"/>
        <v>1</v>
      </c>
    </row>
    <row r="143" spans="3:14" x14ac:dyDescent="0.3">
      <c r="C143" s="1">
        <v>142</v>
      </c>
      <c r="D143" s="5">
        <v>42194.92291666667</v>
      </c>
      <c r="E143" s="5">
        <v>42195.041666666664</v>
      </c>
      <c r="F143" s="6">
        <f t="shared" si="4"/>
        <v>4</v>
      </c>
      <c r="G143" s="6">
        <f t="shared" si="4"/>
        <v>5</v>
      </c>
      <c r="H143" s="7" t="s">
        <v>17</v>
      </c>
      <c r="I143" s="7" t="s">
        <v>15</v>
      </c>
      <c r="J143" s="2">
        <v>0.1</v>
      </c>
      <c r="K143" s="7">
        <v>-9.4</v>
      </c>
      <c r="L143" s="8">
        <v>1447.8999999999999</v>
      </c>
      <c r="M143" s="1">
        <f t="shared" si="5"/>
        <v>22</v>
      </c>
      <c r="N143" s="1">
        <f t="shared" si="5"/>
        <v>1</v>
      </c>
    </row>
    <row r="144" spans="3:14" x14ac:dyDescent="0.3">
      <c r="C144" s="1">
        <v>143</v>
      </c>
      <c r="D144" s="5">
        <v>42194.95416666667</v>
      </c>
      <c r="E144" s="5">
        <v>42195.059027777781</v>
      </c>
      <c r="F144" s="6">
        <f t="shared" si="4"/>
        <v>4</v>
      </c>
      <c r="G144" s="6">
        <f t="shared" si="4"/>
        <v>5</v>
      </c>
      <c r="H144" s="7" t="s">
        <v>16</v>
      </c>
      <c r="I144" s="7" t="s">
        <v>15</v>
      </c>
      <c r="J144" s="2">
        <v>0.1</v>
      </c>
      <c r="K144" s="7">
        <v>-47.400000000000006</v>
      </c>
      <c r="L144" s="8">
        <v>1400.4999999999998</v>
      </c>
      <c r="M144" s="1">
        <f t="shared" si="5"/>
        <v>22</v>
      </c>
      <c r="N144" s="1">
        <f t="shared" si="5"/>
        <v>1</v>
      </c>
    </row>
    <row r="145" spans="3:14" x14ac:dyDescent="0.3">
      <c r="C145" s="1">
        <v>144</v>
      </c>
      <c r="D145" s="5">
        <v>42195.036805555559</v>
      </c>
      <c r="E145" s="5">
        <v>42195.127083333333</v>
      </c>
      <c r="F145" s="6">
        <f t="shared" si="4"/>
        <v>5</v>
      </c>
      <c r="G145" s="6">
        <f t="shared" si="4"/>
        <v>5</v>
      </c>
      <c r="H145" s="7" t="s">
        <v>14</v>
      </c>
      <c r="I145" s="7" t="s">
        <v>15</v>
      </c>
      <c r="J145" s="2">
        <v>0.1</v>
      </c>
      <c r="K145" s="7">
        <v>-11.299999999999999</v>
      </c>
      <c r="L145" s="8">
        <v>1389.1999999999998</v>
      </c>
      <c r="M145" s="1">
        <f t="shared" si="5"/>
        <v>0</v>
      </c>
      <c r="N145" s="1">
        <f t="shared" si="5"/>
        <v>3</v>
      </c>
    </row>
    <row r="146" spans="3:14" x14ac:dyDescent="0.3">
      <c r="C146" s="1">
        <v>145</v>
      </c>
      <c r="D146" s="5">
        <v>42195.977083333331</v>
      </c>
      <c r="E146" s="5">
        <v>42195.993055555555</v>
      </c>
      <c r="F146" s="6">
        <f t="shared" si="4"/>
        <v>5</v>
      </c>
      <c r="G146" s="6">
        <f t="shared" si="4"/>
        <v>5</v>
      </c>
      <c r="H146" s="7" t="s">
        <v>14</v>
      </c>
      <c r="I146" s="7" t="s">
        <v>13</v>
      </c>
      <c r="J146" s="2">
        <v>0.1</v>
      </c>
      <c r="K146" s="7">
        <v>6.4</v>
      </c>
      <c r="L146" s="8">
        <v>1395.6</v>
      </c>
      <c r="M146" s="1">
        <f t="shared" si="5"/>
        <v>23</v>
      </c>
      <c r="N146" s="1">
        <f t="shared" si="5"/>
        <v>23</v>
      </c>
    </row>
    <row r="147" spans="3:14" x14ac:dyDescent="0.3">
      <c r="C147" s="1">
        <v>146</v>
      </c>
      <c r="D147" s="5">
        <v>42198.005555555559</v>
      </c>
      <c r="E147" s="5">
        <v>42198.131249999999</v>
      </c>
      <c r="F147" s="6">
        <f t="shared" si="4"/>
        <v>1</v>
      </c>
      <c r="G147" s="6">
        <f t="shared" si="4"/>
        <v>1</v>
      </c>
      <c r="H147" s="7" t="s">
        <v>18</v>
      </c>
      <c r="I147" s="7" t="s">
        <v>13</v>
      </c>
      <c r="J147" s="2">
        <v>0.1</v>
      </c>
      <c r="K147" s="7">
        <v>30.000000000000004</v>
      </c>
      <c r="L147" s="8">
        <v>1425.6</v>
      </c>
      <c r="M147" s="1">
        <f t="shared" si="5"/>
        <v>0</v>
      </c>
      <c r="N147" s="1">
        <f t="shared" si="5"/>
        <v>3</v>
      </c>
    </row>
    <row r="148" spans="3:14" x14ac:dyDescent="0.3">
      <c r="C148" s="1">
        <v>147</v>
      </c>
      <c r="D148" s="5">
        <v>42198.003472222219</v>
      </c>
      <c r="E148" s="5">
        <v>42198.186805555553</v>
      </c>
      <c r="F148" s="6">
        <f t="shared" si="4"/>
        <v>1</v>
      </c>
      <c r="G148" s="6">
        <f t="shared" si="4"/>
        <v>1</v>
      </c>
      <c r="H148" s="7" t="s">
        <v>14</v>
      </c>
      <c r="I148" s="7" t="s">
        <v>13</v>
      </c>
      <c r="J148" s="2">
        <v>0.1</v>
      </c>
      <c r="K148" s="7">
        <v>11.799999999999999</v>
      </c>
      <c r="L148" s="8">
        <v>1437.3999999999999</v>
      </c>
      <c r="M148" s="1">
        <f t="shared" si="5"/>
        <v>0</v>
      </c>
      <c r="N148" s="1">
        <f t="shared" si="5"/>
        <v>4</v>
      </c>
    </row>
    <row r="149" spans="3:14" x14ac:dyDescent="0.3">
      <c r="C149" s="1">
        <v>148</v>
      </c>
      <c r="D149" s="5">
        <v>42195.961805555555</v>
      </c>
      <c r="E149" s="5">
        <v>42198.257638888892</v>
      </c>
      <c r="F149" s="6">
        <f t="shared" si="4"/>
        <v>5</v>
      </c>
      <c r="G149" s="6">
        <f t="shared" si="4"/>
        <v>1</v>
      </c>
      <c r="H149" s="7" t="s">
        <v>16</v>
      </c>
      <c r="I149" s="7" t="s">
        <v>13</v>
      </c>
      <c r="J149" s="2">
        <v>0.1</v>
      </c>
      <c r="K149" s="7">
        <v>3.4999999999999996</v>
      </c>
      <c r="L149" s="8">
        <v>1440.8999999999999</v>
      </c>
      <c r="M149" s="1">
        <f t="shared" si="5"/>
        <v>23</v>
      </c>
      <c r="N149" s="1">
        <f t="shared" si="5"/>
        <v>6</v>
      </c>
    </row>
    <row r="150" spans="3:14" x14ac:dyDescent="0.3">
      <c r="C150" s="1">
        <v>149</v>
      </c>
      <c r="D150" s="5">
        <v>42195.959722222222</v>
      </c>
      <c r="E150" s="5">
        <v>42198.26458333333</v>
      </c>
      <c r="F150" s="6">
        <f t="shared" si="4"/>
        <v>5</v>
      </c>
      <c r="G150" s="6">
        <f t="shared" si="4"/>
        <v>1</v>
      </c>
      <c r="H150" s="7" t="s">
        <v>19</v>
      </c>
      <c r="I150" s="7" t="s">
        <v>13</v>
      </c>
      <c r="J150" s="2">
        <v>0.1</v>
      </c>
      <c r="K150" s="7">
        <v>16.7</v>
      </c>
      <c r="L150" s="8">
        <v>1457.6</v>
      </c>
      <c r="M150" s="1">
        <f t="shared" si="5"/>
        <v>23</v>
      </c>
      <c r="N150" s="1">
        <f t="shared" si="5"/>
        <v>6</v>
      </c>
    </row>
    <row r="151" spans="3:14" x14ac:dyDescent="0.3">
      <c r="C151" s="1">
        <v>150</v>
      </c>
      <c r="D151" s="5">
        <v>42198.918749999997</v>
      </c>
      <c r="E151" s="5">
        <v>42199.075694444444</v>
      </c>
      <c r="F151" s="6">
        <f t="shared" si="4"/>
        <v>1</v>
      </c>
      <c r="G151" s="6">
        <f t="shared" si="4"/>
        <v>2</v>
      </c>
      <c r="H151" s="7" t="s">
        <v>20</v>
      </c>
      <c r="I151" s="7" t="s">
        <v>13</v>
      </c>
      <c r="J151" s="2">
        <v>0.1</v>
      </c>
      <c r="K151" s="7">
        <v>-8.7000000000000011</v>
      </c>
      <c r="L151" s="8">
        <v>1448.8999999999999</v>
      </c>
      <c r="M151" s="1">
        <f t="shared" si="5"/>
        <v>22</v>
      </c>
      <c r="N151" s="1">
        <f t="shared" si="5"/>
        <v>1</v>
      </c>
    </row>
    <row r="152" spans="3:14" x14ac:dyDescent="0.3">
      <c r="C152" s="1">
        <v>151</v>
      </c>
      <c r="D152" s="5">
        <v>42199.997916666667</v>
      </c>
      <c r="E152" s="5">
        <v>42200.042361111111</v>
      </c>
      <c r="F152" s="6">
        <f t="shared" si="4"/>
        <v>2</v>
      </c>
      <c r="G152" s="6">
        <f t="shared" si="4"/>
        <v>3</v>
      </c>
      <c r="H152" s="7" t="s">
        <v>12</v>
      </c>
      <c r="I152" s="7" t="s">
        <v>13</v>
      </c>
      <c r="J152" s="2">
        <v>0.1</v>
      </c>
      <c r="K152" s="7">
        <v>0.2</v>
      </c>
      <c r="L152" s="8">
        <v>1449.1</v>
      </c>
      <c r="M152" s="1">
        <f t="shared" si="5"/>
        <v>23</v>
      </c>
      <c r="N152" s="1">
        <f t="shared" si="5"/>
        <v>1</v>
      </c>
    </row>
    <row r="153" spans="3:14" x14ac:dyDescent="0.3">
      <c r="C153" s="1">
        <v>152</v>
      </c>
      <c r="D153" s="5">
        <v>42200.959722222222</v>
      </c>
      <c r="E153" s="5">
        <v>42201.0625</v>
      </c>
      <c r="F153" s="6">
        <f t="shared" si="4"/>
        <v>3</v>
      </c>
      <c r="G153" s="6">
        <f t="shared" si="4"/>
        <v>4</v>
      </c>
      <c r="H153" s="7" t="s">
        <v>12</v>
      </c>
      <c r="I153" s="7" t="s">
        <v>13</v>
      </c>
      <c r="J153" s="2">
        <v>0.1</v>
      </c>
      <c r="K153" s="7">
        <v>-3.2</v>
      </c>
      <c r="L153" s="8">
        <v>1445.8999999999999</v>
      </c>
      <c r="M153" s="1">
        <f t="shared" si="5"/>
        <v>23</v>
      </c>
      <c r="N153" s="1">
        <f t="shared" si="5"/>
        <v>1</v>
      </c>
    </row>
    <row r="154" spans="3:14" x14ac:dyDescent="0.3">
      <c r="C154" s="1">
        <v>153</v>
      </c>
      <c r="D154" s="5">
        <v>42201.921527777777</v>
      </c>
      <c r="E154" s="5">
        <v>42202.192361111112</v>
      </c>
      <c r="F154" s="6">
        <f t="shared" si="4"/>
        <v>4</v>
      </c>
      <c r="G154" s="6">
        <f t="shared" si="4"/>
        <v>5</v>
      </c>
      <c r="H154" s="7" t="s">
        <v>16</v>
      </c>
      <c r="I154" s="7" t="s">
        <v>13</v>
      </c>
      <c r="J154" s="2">
        <v>0.1</v>
      </c>
      <c r="K154" s="7">
        <v>10.700000000000001</v>
      </c>
      <c r="L154" s="8">
        <v>1456.6</v>
      </c>
      <c r="M154" s="1">
        <f t="shared" si="5"/>
        <v>22</v>
      </c>
      <c r="N154" s="1">
        <f t="shared" si="5"/>
        <v>4</v>
      </c>
    </row>
    <row r="155" spans="3:14" x14ac:dyDescent="0.3">
      <c r="C155" s="1">
        <v>154</v>
      </c>
      <c r="D155" s="5">
        <v>42202.989583333336</v>
      </c>
      <c r="E155" s="5">
        <v>42205.033333333333</v>
      </c>
      <c r="F155" s="6">
        <f t="shared" si="4"/>
        <v>5</v>
      </c>
      <c r="G155" s="6">
        <f t="shared" si="4"/>
        <v>1</v>
      </c>
      <c r="H155" s="7" t="s">
        <v>12</v>
      </c>
      <c r="I155" s="7" t="s">
        <v>13</v>
      </c>
      <c r="J155" s="2">
        <v>0.1</v>
      </c>
      <c r="K155" s="7">
        <v>4.4000000000000004</v>
      </c>
      <c r="L155" s="8">
        <v>1461</v>
      </c>
      <c r="M155" s="1">
        <f t="shared" si="5"/>
        <v>23</v>
      </c>
      <c r="N155" s="1">
        <f t="shared" si="5"/>
        <v>0</v>
      </c>
    </row>
    <row r="156" spans="3:14" x14ac:dyDescent="0.3">
      <c r="C156" s="1">
        <v>155</v>
      </c>
      <c r="D156" s="5">
        <v>42202.973611111112</v>
      </c>
      <c r="E156" s="5">
        <v>42205.052083333336</v>
      </c>
      <c r="F156" s="6">
        <f t="shared" si="4"/>
        <v>5</v>
      </c>
      <c r="G156" s="6">
        <f t="shared" si="4"/>
        <v>1</v>
      </c>
      <c r="H156" s="7" t="s">
        <v>18</v>
      </c>
      <c r="I156" s="7" t="s">
        <v>13</v>
      </c>
      <c r="J156" s="2">
        <v>0.1</v>
      </c>
      <c r="K156" s="7">
        <v>1.7000000000000002</v>
      </c>
      <c r="L156" s="8">
        <v>1462.7</v>
      </c>
      <c r="M156" s="1">
        <f t="shared" si="5"/>
        <v>23</v>
      </c>
      <c r="N156" s="1">
        <f t="shared" si="5"/>
        <v>1</v>
      </c>
    </row>
    <row r="157" spans="3:14" x14ac:dyDescent="0.3">
      <c r="C157" s="1">
        <v>156</v>
      </c>
      <c r="D157" s="5">
        <v>42202.974999999999</v>
      </c>
      <c r="E157" s="5">
        <v>42205.100694444445</v>
      </c>
      <c r="F157" s="6">
        <f t="shared" si="4"/>
        <v>5</v>
      </c>
      <c r="G157" s="6">
        <f t="shared" si="4"/>
        <v>1</v>
      </c>
      <c r="H157" s="7" t="s">
        <v>20</v>
      </c>
      <c r="I157" s="7" t="s">
        <v>13</v>
      </c>
      <c r="J157" s="2">
        <v>0.1</v>
      </c>
      <c r="K157" s="7">
        <v>5.8999999999999995</v>
      </c>
      <c r="L157" s="8">
        <v>1468.6000000000001</v>
      </c>
      <c r="M157" s="1">
        <f t="shared" si="5"/>
        <v>23</v>
      </c>
      <c r="N157" s="1">
        <f t="shared" si="5"/>
        <v>2</v>
      </c>
    </row>
    <row r="158" spans="3:14" x14ac:dyDescent="0.3">
      <c r="C158" s="1">
        <v>157</v>
      </c>
      <c r="D158" s="5">
        <v>42202.979166666664</v>
      </c>
      <c r="E158" s="5">
        <v>42205.111111111109</v>
      </c>
      <c r="F158" s="6">
        <f t="shared" si="4"/>
        <v>5</v>
      </c>
      <c r="G158" s="6">
        <f t="shared" si="4"/>
        <v>1</v>
      </c>
      <c r="H158" s="7" t="s">
        <v>16</v>
      </c>
      <c r="I158" s="7" t="s">
        <v>13</v>
      </c>
      <c r="J158" s="2">
        <v>0.1</v>
      </c>
      <c r="K158" s="7">
        <v>4.8</v>
      </c>
      <c r="L158" s="8">
        <v>1473.4</v>
      </c>
      <c r="M158" s="1">
        <f t="shared" si="5"/>
        <v>23</v>
      </c>
      <c r="N158" s="1">
        <f t="shared" si="5"/>
        <v>2</v>
      </c>
    </row>
    <row r="159" spans="3:14" x14ac:dyDescent="0.3">
      <c r="C159" s="1">
        <v>158</v>
      </c>
      <c r="D159" s="5">
        <v>42205.984027777777</v>
      </c>
      <c r="E159" s="5">
        <v>42206.460416666669</v>
      </c>
      <c r="F159" s="6">
        <f t="shared" si="4"/>
        <v>1</v>
      </c>
      <c r="G159" s="6">
        <f t="shared" si="4"/>
        <v>2</v>
      </c>
      <c r="H159" s="7" t="s">
        <v>16</v>
      </c>
      <c r="I159" s="7" t="s">
        <v>13</v>
      </c>
      <c r="J159" s="2">
        <v>0.1</v>
      </c>
      <c r="K159" s="7">
        <v>7.6000000000000014</v>
      </c>
      <c r="L159" s="8">
        <v>1481</v>
      </c>
      <c r="M159" s="1">
        <f t="shared" si="5"/>
        <v>23</v>
      </c>
      <c r="N159" s="1">
        <f t="shared" si="5"/>
        <v>11</v>
      </c>
    </row>
    <row r="160" spans="3:14" x14ac:dyDescent="0.3">
      <c r="C160" s="1">
        <v>159</v>
      </c>
      <c r="D160" s="5">
        <v>42207.945833333331</v>
      </c>
      <c r="E160" s="5">
        <v>42208.211111111108</v>
      </c>
      <c r="F160" s="6">
        <f t="shared" si="4"/>
        <v>3</v>
      </c>
      <c r="G160" s="6">
        <f t="shared" si="4"/>
        <v>4</v>
      </c>
      <c r="H160" s="7" t="s">
        <v>20</v>
      </c>
      <c r="I160" s="7" t="s">
        <v>15</v>
      </c>
      <c r="J160" s="2">
        <v>0.1</v>
      </c>
      <c r="K160" s="7">
        <v>-8.1000000000000014</v>
      </c>
      <c r="L160" s="8">
        <v>1472.9</v>
      </c>
      <c r="M160" s="1">
        <f t="shared" si="5"/>
        <v>22</v>
      </c>
      <c r="N160" s="1">
        <f t="shared" si="5"/>
        <v>5</v>
      </c>
    </row>
    <row r="161" spans="3:14" x14ac:dyDescent="0.3">
      <c r="C161" s="1">
        <v>160</v>
      </c>
      <c r="D161" s="5">
        <v>42208.950694444444</v>
      </c>
      <c r="E161" s="5">
        <v>42209.002083333333</v>
      </c>
      <c r="F161" s="6">
        <f t="shared" si="4"/>
        <v>4</v>
      </c>
      <c r="G161" s="6">
        <f t="shared" si="4"/>
        <v>5</v>
      </c>
      <c r="H161" s="7" t="s">
        <v>19</v>
      </c>
      <c r="I161" s="7" t="s">
        <v>15</v>
      </c>
      <c r="J161" s="2">
        <v>0.1</v>
      </c>
      <c r="K161" s="7">
        <v>1.7000000000000002</v>
      </c>
      <c r="L161" s="8">
        <v>1474.6000000000001</v>
      </c>
      <c r="M161" s="1">
        <f t="shared" si="5"/>
        <v>22</v>
      </c>
      <c r="N161" s="1">
        <f t="shared" si="5"/>
        <v>0</v>
      </c>
    </row>
    <row r="162" spans="3:14" x14ac:dyDescent="0.3">
      <c r="C162" s="1">
        <v>161</v>
      </c>
      <c r="D162" s="5">
        <v>42208.945833333331</v>
      </c>
      <c r="E162" s="5">
        <v>42209.145833333336</v>
      </c>
      <c r="F162" s="6">
        <f t="shared" si="4"/>
        <v>4</v>
      </c>
      <c r="G162" s="6">
        <f t="shared" si="4"/>
        <v>5</v>
      </c>
      <c r="H162" s="7" t="s">
        <v>21</v>
      </c>
      <c r="I162" s="7" t="s">
        <v>15</v>
      </c>
      <c r="J162" s="2">
        <v>0.1</v>
      </c>
      <c r="K162" s="7">
        <v>-16.100000000000001</v>
      </c>
      <c r="L162" s="8">
        <v>1458.5000000000002</v>
      </c>
      <c r="M162" s="1">
        <f t="shared" si="5"/>
        <v>22</v>
      </c>
      <c r="N162" s="1">
        <f t="shared" si="5"/>
        <v>3</v>
      </c>
    </row>
    <row r="163" spans="3:14" x14ac:dyDescent="0.3">
      <c r="C163" s="1">
        <v>162</v>
      </c>
      <c r="D163" s="5">
        <v>42208.946527777778</v>
      </c>
      <c r="E163" s="5">
        <v>42209.381944444445</v>
      </c>
      <c r="F163" s="6">
        <f t="shared" si="4"/>
        <v>4</v>
      </c>
      <c r="G163" s="6">
        <f t="shared" si="4"/>
        <v>5</v>
      </c>
      <c r="H163" s="7" t="s">
        <v>16</v>
      </c>
      <c r="I163" s="7" t="s">
        <v>15</v>
      </c>
      <c r="J163" s="2">
        <v>0.1</v>
      </c>
      <c r="K163" s="7">
        <v>8.0000000000000018</v>
      </c>
      <c r="L163" s="8">
        <v>1466.5000000000002</v>
      </c>
      <c r="M163" s="1">
        <f t="shared" si="5"/>
        <v>22</v>
      </c>
      <c r="N163" s="1">
        <f t="shared" si="5"/>
        <v>9</v>
      </c>
    </row>
    <row r="164" spans="3:14" x14ac:dyDescent="0.3">
      <c r="C164" s="1">
        <v>163</v>
      </c>
      <c r="D164" s="5">
        <v>42209.958333333336</v>
      </c>
      <c r="E164" s="5">
        <v>42212.054861111108</v>
      </c>
      <c r="F164" s="6">
        <f t="shared" si="4"/>
        <v>5</v>
      </c>
      <c r="G164" s="6">
        <f t="shared" si="4"/>
        <v>1</v>
      </c>
      <c r="H164" s="7" t="s">
        <v>12</v>
      </c>
      <c r="I164" s="7" t="s">
        <v>13</v>
      </c>
      <c r="J164" s="2">
        <v>0.1</v>
      </c>
      <c r="K164" s="7">
        <v>6.8999999999999995</v>
      </c>
      <c r="L164" s="8">
        <v>1473.4000000000003</v>
      </c>
      <c r="M164" s="1">
        <f t="shared" si="5"/>
        <v>23</v>
      </c>
      <c r="N164" s="1">
        <f t="shared" si="5"/>
        <v>1</v>
      </c>
    </row>
    <row r="165" spans="3:14" x14ac:dyDescent="0.3">
      <c r="C165" s="1">
        <v>164</v>
      </c>
      <c r="D165" s="5">
        <v>42209.956250000003</v>
      </c>
      <c r="E165" s="5">
        <v>42212.084722222222</v>
      </c>
      <c r="F165" s="6">
        <f t="shared" si="4"/>
        <v>5</v>
      </c>
      <c r="G165" s="6">
        <f t="shared" si="4"/>
        <v>1</v>
      </c>
      <c r="H165" s="7" t="s">
        <v>20</v>
      </c>
      <c r="I165" s="7" t="s">
        <v>13</v>
      </c>
      <c r="J165" s="2">
        <v>0.1</v>
      </c>
      <c r="K165" s="7">
        <v>11.6</v>
      </c>
      <c r="L165" s="8">
        <v>1485.0000000000002</v>
      </c>
      <c r="M165" s="1">
        <f t="shared" si="5"/>
        <v>22</v>
      </c>
      <c r="N165" s="1">
        <f t="shared" si="5"/>
        <v>2</v>
      </c>
    </row>
    <row r="166" spans="3:14" x14ac:dyDescent="0.3">
      <c r="C166" s="1">
        <v>165</v>
      </c>
      <c r="D166" s="5">
        <v>42212.969444444447</v>
      </c>
      <c r="E166" s="5">
        <v>42213.35</v>
      </c>
      <c r="F166" s="6">
        <f t="shared" si="4"/>
        <v>1</v>
      </c>
      <c r="G166" s="6">
        <f t="shared" si="4"/>
        <v>2</v>
      </c>
      <c r="H166" s="7" t="s">
        <v>16</v>
      </c>
      <c r="I166" s="7" t="s">
        <v>13</v>
      </c>
      <c r="J166" s="2">
        <v>0.1</v>
      </c>
      <c r="K166" s="7">
        <v>-14.7</v>
      </c>
      <c r="L166" s="8">
        <v>1470.3000000000002</v>
      </c>
      <c r="M166" s="1">
        <f t="shared" si="5"/>
        <v>23</v>
      </c>
      <c r="N166" s="1">
        <f t="shared" si="5"/>
        <v>8</v>
      </c>
    </row>
    <row r="167" spans="3:14" x14ac:dyDescent="0.3">
      <c r="C167" s="1">
        <v>166</v>
      </c>
      <c r="D167" s="5">
        <v>42213.931250000001</v>
      </c>
      <c r="E167" s="5">
        <v>42214.381944444445</v>
      </c>
      <c r="F167" s="6">
        <f t="shared" si="4"/>
        <v>2</v>
      </c>
      <c r="G167" s="6">
        <f t="shared" si="4"/>
        <v>3</v>
      </c>
      <c r="H167" s="7" t="s">
        <v>16</v>
      </c>
      <c r="I167" s="7" t="s">
        <v>15</v>
      </c>
      <c r="J167" s="2">
        <v>0.1</v>
      </c>
      <c r="K167" s="7">
        <v>10.700000000000001</v>
      </c>
      <c r="L167" s="8">
        <v>1481.0000000000002</v>
      </c>
      <c r="M167" s="1">
        <f t="shared" si="5"/>
        <v>22</v>
      </c>
      <c r="N167" s="1">
        <f t="shared" si="5"/>
        <v>9</v>
      </c>
    </row>
    <row r="168" spans="3:14" x14ac:dyDescent="0.3">
      <c r="C168" s="1">
        <v>167</v>
      </c>
      <c r="D168" s="5">
        <v>42214.92291666667</v>
      </c>
      <c r="E168" s="5">
        <v>42215.022222222222</v>
      </c>
      <c r="F168" s="6">
        <f t="shared" si="4"/>
        <v>3</v>
      </c>
      <c r="G168" s="6">
        <f t="shared" si="4"/>
        <v>4</v>
      </c>
      <c r="H168" s="7" t="s">
        <v>21</v>
      </c>
      <c r="I168" s="7" t="s">
        <v>15</v>
      </c>
      <c r="J168" s="2">
        <v>0.1</v>
      </c>
      <c r="K168" s="7">
        <v>2.2000000000000002</v>
      </c>
      <c r="L168" s="8">
        <v>1483.2000000000003</v>
      </c>
      <c r="M168" s="1">
        <f t="shared" si="5"/>
        <v>22</v>
      </c>
      <c r="N168" s="1">
        <f t="shared" si="5"/>
        <v>0</v>
      </c>
    </row>
    <row r="169" spans="3:14" x14ac:dyDescent="0.3">
      <c r="C169" s="1">
        <v>168</v>
      </c>
      <c r="D169" s="5">
        <v>42214.922222222223</v>
      </c>
      <c r="E169" s="5">
        <v>42215.072916666664</v>
      </c>
      <c r="F169" s="6">
        <f t="shared" si="4"/>
        <v>3</v>
      </c>
      <c r="G169" s="6">
        <f t="shared" si="4"/>
        <v>4</v>
      </c>
      <c r="H169" s="7" t="s">
        <v>18</v>
      </c>
      <c r="I169" s="7" t="s">
        <v>13</v>
      </c>
      <c r="J169" s="2">
        <v>0.1</v>
      </c>
      <c r="K169" s="7">
        <v>-4.7</v>
      </c>
      <c r="L169" s="8">
        <v>1478.5000000000002</v>
      </c>
      <c r="M169" s="1">
        <f t="shared" si="5"/>
        <v>22</v>
      </c>
      <c r="N169" s="1">
        <f t="shared" si="5"/>
        <v>1</v>
      </c>
    </row>
    <row r="170" spans="3:14" x14ac:dyDescent="0.3">
      <c r="C170" s="1">
        <v>169</v>
      </c>
      <c r="D170" s="5">
        <v>42214.923611111109</v>
      </c>
      <c r="E170" s="5">
        <v>42215.107638888891</v>
      </c>
      <c r="F170" s="6">
        <f t="shared" si="4"/>
        <v>3</v>
      </c>
      <c r="G170" s="6">
        <f t="shared" si="4"/>
        <v>4</v>
      </c>
      <c r="H170" s="7" t="s">
        <v>17</v>
      </c>
      <c r="I170" s="7" t="s">
        <v>13</v>
      </c>
      <c r="J170" s="2">
        <v>0.1</v>
      </c>
      <c r="K170" s="7">
        <v>7.3999999999999995</v>
      </c>
      <c r="L170" s="8">
        <v>1485.9000000000003</v>
      </c>
      <c r="M170" s="1">
        <f t="shared" si="5"/>
        <v>22</v>
      </c>
      <c r="N170" s="1">
        <f t="shared" si="5"/>
        <v>2</v>
      </c>
    </row>
    <row r="171" spans="3:14" x14ac:dyDescent="0.3">
      <c r="C171" s="1">
        <v>170</v>
      </c>
      <c r="D171" s="5">
        <v>42214.922222222223</v>
      </c>
      <c r="E171" s="5">
        <v>42215.651388888888</v>
      </c>
      <c r="F171" s="6">
        <f t="shared" si="4"/>
        <v>3</v>
      </c>
      <c r="G171" s="6">
        <f t="shared" si="4"/>
        <v>4</v>
      </c>
      <c r="H171" s="7" t="s">
        <v>19</v>
      </c>
      <c r="I171" s="7" t="s">
        <v>15</v>
      </c>
      <c r="J171" s="2">
        <v>0.1</v>
      </c>
      <c r="K171" s="7">
        <v>-18.200000000000003</v>
      </c>
      <c r="L171" s="8">
        <v>1467.7000000000003</v>
      </c>
      <c r="M171" s="1">
        <f t="shared" si="5"/>
        <v>22</v>
      </c>
      <c r="N171" s="1">
        <f t="shared" si="5"/>
        <v>15</v>
      </c>
    </row>
    <row r="172" spans="3:14" x14ac:dyDescent="0.3">
      <c r="C172" s="1">
        <v>171</v>
      </c>
      <c r="D172" s="5">
        <v>42215.936111111114</v>
      </c>
      <c r="E172" s="5">
        <v>42216.131944444445</v>
      </c>
      <c r="F172" s="6">
        <f t="shared" si="4"/>
        <v>4</v>
      </c>
      <c r="G172" s="6">
        <f t="shared" si="4"/>
        <v>5</v>
      </c>
      <c r="H172" s="7" t="s">
        <v>16</v>
      </c>
      <c r="I172" s="7" t="s">
        <v>15</v>
      </c>
      <c r="J172" s="2">
        <v>0.1</v>
      </c>
      <c r="K172" s="7">
        <v>4.8</v>
      </c>
      <c r="L172" s="8">
        <v>1472.5000000000002</v>
      </c>
      <c r="M172" s="1">
        <f t="shared" si="5"/>
        <v>22</v>
      </c>
      <c r="N172" s="1">
        <f t="shared" si="5"/>
        <v>3</v>
      </c>
    </row>
    <row r="173" spans="3:14" x14ac:dyDescent="0.3">
      <c r="C173" s="1">
        <v>172</v>
      </c>
      <c r="D173" s="5">
        <v>42219.001388888886</v>
      </c>
      <c r="E173" s="5">
        <v>42219.147916666669</v>
      </c>
      <c r="F173" s="6">
        <f t="shared" si="4"/>
        <v>1</v>
      </c>
      <c r="G173" s="6">
        <f t="shared" si="4"/>
        <v>1</v>
      </c>
      <c r="H173" s="7" t="s">
        <v>18</v>
      </c>
      <c r="I173" s="7" t="s">
        <v>13</v>
      </c>
      <c r="J173" s="2">
        <v>0.1</v>
      </c>
      <c r="K173" s="7">
        <v>6.2</v>
      </c>
      <c r="L173" s="8">
        <v>1478.7000000000003</v>
      </c>
      <c r="M173" s="1">
        <f t="shared" si="5"/>
        <v>0</v>
      </c>
      <c r="N173" s="1">
        <f t="shared" si="5"/>
        <v>3</v>
      </c>
    </row>
    <row r="174" spans="3:14" x14ac:dyDescent="0.3">
      <c r="C174" s="1">
        <v>173</v>
      </c>
      <c r="D174" s="5">
        <v>42216.916666666664</v>
      </c>
      <c r="E174" s="5">
        <v>42219.161111111112</v>
      </c>
      <c r="F174" s="6">
        <f t="shared" si="4"/>
        <v>5</v>
      </c>
      <c r="G174" s="6">
        <f t="shared" si="4"/>
        <v>1</v>
      </c>
      <c r="H174" s="7" t="s">
        <v>19</v>
      </c>
      <c r="I174" s="7" t="s">
        <v>15</v>
      </c>
      <c r="J174" s="2">
        <v>0.1</v>
      </c>
      <c r="K174" s="7">
        <v>15.500000000000002</v>
      </c>
      <c r="L174" s="8">
        <v>1494.2000000000003</v>
      </c>
      <c r="M174" s="1">
        <f t="shared" si="5"/>
        <v>22</v>
      </c>
      <c r="N174" s="1">
        <f t="shared" si="5"/>
        <v>3</v>
      </c>
    </row>
    <row r="175" spans="3:14" x14ac:dyDescent="0.3">
      <c r="C175" s="1">
        <v>174</v>
      </c>
      <c r="D175" s="5">
        <v>42221.933333333334</v>
      </c>
      <c r="E175" s="5">
        <v>42222.492361111108</v>
      </c>
      <c r="F175" s="6">
        <f t="shared" si="4"/>
        <v>3</v>
      </c>
      <c r="G175" s="6">
        <f t="shared" si="4"/>
        <v>4</v>
      </c>
      <c r="H175" s="7" t="s">
        <v>16</v>
      </c>
      <c r="I175" s="7" t="s">
        <v>15</v>
      </c>
      <c r="J175" s="2">
        <v>0.1</v>
      </c>
      <c r="K175" s="7">
        <v>-45.999999999999993</v>
      </c>
      <c r="L175" s="8">
        <v>1448.2000000000003</v>
      </c>
      <c r="M175" s="1">
        <f t="shared" si="5"/>
        <v>22</v>
      </c>
      <c r="N175" s="1">
        <f t="shared" si="5"/>
        <v>11</v>
      </c>
    </row>
    <row r="176" spans="3:14" x14ac:dyDescent="0.3">
      <c r="C176" s="1">
        <v>175</v>
      </c>
      <c r="D176" s="5">
        <v>42222.948611111111</v>
      </c>
      <c r="E176" s="5">
        <v>42222.954861111109</v>
      </c>
      <c r="F176" s="6">
        <f t="shared" si="4"/>
        <v>4</v>
      </c>
      <c r="G176" s="6">
        <f t="shared" si="4"/>
        <v>4</v>
      </c>
      <c r="H176" s="7" t="s">
        <v>20</v>
      </c>
      <c r="I176" s="7" t="s">
        <v>13</v>
      </c>
      <c r="J176" s="2">
        <v>0.1</v>
      </c>
      <c r="K176" s="7">
        <v>11.200000000000001</v>
      </c>
      <c r="L176" s="8">
        <v>1459.4000000000003</v>
      </c>
      <c r="M176" s="1">
        <f t="shared" si="5"/>
        <v>22</v>
      </c>
      <c r="N176" s="1">
        <f t="shared" si="5"/>
        <v>22</v>
      </c>
    </row>
    <row r="177" spans="3:14" x14ac:dyDescent="0.3">
      <c r="C177" s="1">
        <v>176</v>
      </c>
      <c r="D177" s="5">
        <v>42222.928472222222</v>
      </c>
      <c r="E177" s="5">
        <v>42223.001388888886</v>
      </c>
      <c r="F177" s="6">
        <f t="shared" si="4"/>
        <v>4</v>
      </c>
      <c r="G177" s="6">
        <f t="shared" si="4"/>
        <v>5</v>
      </c>
      <c r="H177" s="7" t="s">
        <v>16</v>
      </c>
      <c r="I177" s="7" t="s">
        <v>15</v>
      </c>
      <c r="J177" s="2">
        <v>0.1</v>
      </c>
      <c r="K177" s="7">
        <v>-1.4000000000000001</v>
      </c>
      <c r="L177" s="8">
        <v>1458.0000000000002</v>
      </c>
      <c r="M177" s="1">
        <f t="shared" si="5"/>
        <v>22</v>
      </c>
      <c r="N177" s="1">
        <f t="shared" si="5"/>
        <v>0</v>
      </c>
    </row>
    <row r="178" spans="3:14" x14ac:dyDescent="0.3">
      <c r="C178" s="1">
        <v>177</v>
      </c>
      <c r="D178" s="5">
        <v>42226.00277777778</v>
      </c>
      <c r="E178" s="5">
        <v>42226.14166666667</v>
      </c>
      <c r="F178" s="6">
        <f t="shared" si="4"/>
        <v>1</v>
      </c>
      <c r="G178" s="6">
        <f t="shared" si="4"/>
        <v>1</v>
      </c>
      <c r="H178" s="7" t="s">
        <v>21</v>
      </c>
      <c r="I178" s="7" t="s">
        <v>13</v>
      </c>
      <c r="J178" s="2">
        <v>0.1</v>
      </c>
      <c r="K178" s="7">
        <v>9.3000000000000007</v>
      </c>
      <c r="L178" s="8">
        <v>1467.3000000000002</v>
      </c>
      <c r="M178" s="1">
        <f t="shared" si="5"/>
        <v>0</v>
      </c>
      <c r="N178" s="1">
        <f t="shared" si="5"/>
        <v>3</v>
      </c>
    </row>
    <row r="179" spans="3:14" x14ac:dyDescent="0.3">
      <c r="C179" s="1">
        <v>178</v>
      </c>
      <c r="D179" s="5">
        <v>42226.003472222219</v>
      </c>
      <c r="E179" s="5">
        <v>42226.193749999999</v>
      </c>
      <c r="F179" s="6">
        <f t="shared" si="4"/>
        <v>1</v>
      </c>
      <c r="G179" s="6">
        <f t="shared" si="4"/>
        <v>1</v>
      </c>
      <c r="H179" s="7" t="s">
        <v>16</v>
      </c>
      <c r="I179" s="7" t="s">
        <v>13</v>
      </c>
      <c r="J179" s="2">
        <v>0.1</v>
      </c>
      <c r="K179" s="7">
        <v>11.799999999999999</v>
      </c>
      <c r="L179" s="8">
        <v>1479.1000000000001</v>
      </c>
      <c r="M179" s="1">
        <f t="shared" si="5"/>
        <v>0</v>
      </c>
      <c r="N179" s="1">
        <f t="shared" si="5"/>
        <v>4</v>
      </c>
    </row>
    <row r="180" spans="3:14" x14ac:dyDescent="0.3">
      <c r="C180" s="1">
        <v>179</v>
      </c>
      <c r="D180" s="5">
        <v>42228.926388888889</v>
      </c>
      <c r="E180" s="5">
        <v>42229.133333333331</v>
      </c>
      <c r="F180" s="6">
        <f t="shared" si="4"/>
        <v>3</v>
      </c>
      <c r="G180" s="6">
        <f t="shared" si="4"/>
        <v>4</v>
      </c>
      <c r="H180" s="7" t="s">
        <v>20</v>
      </c>
      <c r="I180" s="7" t="s">
        <v>13</v>
      </c>
      <c r="J180" s="2">
        <v>0.1</v>
      </c>
      <c r="K180" s="7">
        <v>-10.1</v>
      </c>
      <c r="L180" s="8">
        <v>1469.0000000000002</v>
      </c>
      <c r="M180" s="1">
        <f t="shared" si="5"/>
        <v>22</v>
      </c>
      <c r="N180" s="1">
        <f t="shared" si="5"/>
        <v>3</v>
      </c>
    </row>
    <row r="181" spans="3:14" x14ac:dyDescent="0.3">
      <c r="C181" s="1">
        <v>180</v>
      </c>
      <c r="D181" s="5">
        <v>42229.967361111114</v>
      </c>
      <c r="E181" s="5">
        <v>42230.040972222225</v>
      </c>
      <c r="F181" s="6">
        <f t="shared" si="4"/>
        <v>4</v>
      </c>
      <c r="G181" s="6">
        <f t="shared" si="4"/>
        <v>5</v>
      </c>
      <c r="H181" s="7" t="s">
        <v>12</v>
      </c>
      <c r="I181" s="7" t="s">
        <v>13</v>
      </c>
      <c r="J181" s="2">
        <v>0.1</v>
      </c>
      <c r="K181" s="7">
        <v>0.4</v>
      </c>
      <c r="L181" s="8">
        <v>1469.4000000000003</v>
      </c>
      <c r="M181" s="1">
        <f t="shared" si="5"/>
        <v>23</v>
      </c>
      <c r="N181" s="1">
        <f t="shared" si="5"/>
        <v>0</v>
      </c>
    </row>
    <row r="182" spans="3:14" x14ac:dyDescent="0.3">
      <c r="C182" s="1">
        <v>181</v>
      </c>
      <c r="D182" s="5">
        <v>42229.968055555553</v>
      </c>
      <c r="E182" s="5">
        <v>42230.074305555558</v>
      </c>
      <c r="F182" s="6">
        <f t="shared" si="4"/>
        <v>4</v>
      </c>
      <c r="G182" s="6">
        <f t="shared" si="4"/>
        <v>5</v>
      </c>
      <c r="H182" s="7" t="s">
        <v>18</v>
      </c>
      <c r="I182" s="7" t="s">
        <v>15</v>
      </c>
      <c r="J182" s="2">
        <v>0.1</v>
      </c>
      <c r="K182" s="7">
        <v>6.1</v>
      </c>
      <c r="L182" s="8">
        <v>1475.5000000000002</v>
      </c>
      <c r="M182" s="1">
        <f t="shared" si="5"/>
        <v>23</v>
      </c>
      <c r="N182" s="1">
        <f t="shared" si="5"/>
        <v>1</v>
      </c>
    </row>
    <row r="183" spans="3:14" x14ac:dyDescent="0.3">
      <c r="C183" s="1">
        <v>182</v>
      </c>
      <c r="D183" s="5">
        <v>42229.942361111112</v>
      </c>
      <c r="E183" s="5">
        <v>42230.173611111109</v>
      </c>
      <c r="F183" s="6">
        <f t="shared" si="4"/>
        <v>4</v>
      </c>
      <c r="G183" s="6">
        <f t="shared" si="4"/>
        <v>5</v>
      </c>
      <c r="H183" s="7" t="s">
        <v>21</v>
      </c>
      <c r="I183" s="7" t="s">
        <v>13</v>
      </c>
      <c r="J183" s="2">
        <v>0.1</v>
      </c>
      <c r="K183" s="7">
        <v>1.1000000000000001</v>
      </c>
      <c r="L183" s="8">
        <v>1476.6000000000001</v>
      </c>
      <c r="M183" s="1">
        <f t="shared" si="5"/>
        <v>22</v>
      </c>
      <c r="N183" s="1">
        <f t="shared" si="5"/>
        <v>4</v>
      </c>
    </row>
    <row r="184" spans="3:14" x14ac:dyDescent="0.3">
      <c r="C184" s="1">
        <v>183</v>
      </c>
      <c r="D184" s="5">
        <v>42229.941666666666</v>
      </c>
      <c r="E184" s="5">
        <v>42230.189583333333</v>
      </c>
      <c r="F184" s="6">
        <f t="shared" si="4"/>
        <v>4</v>
      </c>
      <c r="G184" s="6">
        <f t="shared" si="4"/>
        <v>5</v>
      </c>
      <c r="H184" s="7" t="s">
        <v>19</v>
      </c>
      <c r="I184" s="7" t="s">
        <v>13</v>
      </c>
      <c r="J184" s="2">
        <v>0.1</v>
      </c>
      <c r="K184" s="7">
        <v>5.5000000000000009</v>
      </c>
      <c r="L184" s="8">
        <v>1482.1000000000001</v>
      </c>
      <c r="M184" s="1">
        <f t="shared" si="5"/>
        <v>22</v>
      </c>
      <c r="N184" s="1">
        <f t="shared" si="5"/>
        <v>4</v>
      </c>
    </row>
    <row r="185" spans="3:14" x14ac:dyDescent="0.3">
      <c r="C185" s="1">
        <v>184</v>
      </c>
      <c r="D185" s="5">
        <v>42229.944444444445</v>
      </c>
      <c r="E185" s="5">
        <v>42230.35833333333</v>
      </c>
      <c r="F185" s="6">
        <f t="shared" si="4"/>
        <v>4</v>
      </c>
      <c r="G185" s="6">
        <f t="shared" si="4"/>
        <v>5</v>
      </c>
      <c r="H185" s="7" t="s">
        <v>16</v>
      </c>
      <c r="I185" s="7" t="s">
        <v>13</v>
      </c>
      <c r="J185" s="2">
        <v>0.1</v>
      </c>
      <c r="K185" s="7">
        <v>9.5</v>
      </c>
      <c r="L185" s="8">
        <v>1491.6000000000001</v>
      </c>
      <c r="M185" s="1">
        <f t="shared" si="5"/>
        <v>22</v>
      </c>
      <c r="N185" s="1">
        <f t="shared" si="5"/>
        <v>8</v>
      </c>
    </row>
    <row r="186" spans="3:14" x14ac:dyDescent="0.3">
      <c r="C186" s="1">
        <v>185</v>
      </c>
      <c r="D186" s="5">
        <v>42233.988194444442</v>
      </c>
      <c r="E186" s="5">
        <v>42234.206250000003</v>
      </c>
      <c r="F186" s="6">
        <f t="shared" si="4"/>
        <v>1</v>
      </c>
      <c r="G186" s="6">
        <f t="shared" si="4"/>
        <v>2</v>
      </c>
      <c r="H186" s="7" t="s">
        <v>19</v>
      </c>
      <c r="I186" s="7" t="s">
        <v>15</v>
      </c>
      <c r="J186" s="2">
        <v>0.1</v>
      </c>
      <c r="K186" s="7">
        <v>1.1000000000000001</v>
      </c>
      <c r="L186" s="8">
        <v>1492.7</v>
      </c>
      <c r="M186" s="1">
        <f t="shared" si="5"/>
        <v>23</v>
      </c>
      <c r="N186" s="1">
        <f t="shared" si="5"/>
        <v>4</v>
      </c>
    </row>
    <row r="187" spans="3:14" x14ac:dyDescent="0.3">
      <c r="C187" s="1">
        <v>186</v>
      </c>
      <c r="D187" s="5">
        <v>42233.959722222222</v>
      </c>
      <c r="E187" s="5">
        <v>42234.322222222225</v>
      </c>
      <c r="F187" s="6">
        <f t="shared" si="4"/>
        <v>1</v>
      </c>
      <c r="G187" s="6">
        <f t="shared" si="4"/>
        <v>2</v>
      </c>
      <c r="H187" s="7" t="s">
        <v>16</v>
      </c>
      <c r="I187" s="7" t="s">
        <v>15</v>
      </c>
      <c r="J187" s="2">
        <v>0.1</v>
      </c>
      <c r="K187" s="7">
        <v>2.3000000000000003</v>
      </c>
      <c r="L187" s="8">
        <v>1495</v>
      </c>
      <c r="M187" s="1">
        <f t="shared" si="5"/>
        <v>23</v>
      </c>
      <c r="N187" s="1">
        <f t="shared" si="5"/>
        <v>7</v>
      </c>
    </row>
    <row r="188" spans="3:14" x14ac:dyDescent="0.3">
      <c r="C188" s="1">
        <v>187</v>
      </c>
      <c r="D188" s="5">
        <v>42289.001388888886</v>
      </c>
      <c r="E188" s="5">
        <v>42289.011111111111</v>
      </c>
      <c r="F188" s="6">
        <f t="shared" si="4"/>
        <v>1</v>
      </c>
      <c r="G188" s="6">
        <f t="shared" si="4"/>
        <v>1</v>
      </c>
      <c r="H188" s="7" t="s">
        <v>14</v>
      </c>
      <c r="I188" s="7" t="s">
        <v>13</v>
      </c>
      <c r="J188" s="2">
        <v>0.1</v>
      </c>
      <c r="K188" s="7">
        <v>0.4</v>
      </c>
      <c r="L188" s="8">
        <v>1495.4</v>
      </c>
      <c r="M188" s="1">
        <f t="shared" si="5"/>
        <v>0</v>
      </c>
      <c r="N188" s="1">
        <f t="shared" si="5"/>
        <v>0</v>
      </c>
    </row>
    <row r="189" spans="3:14" x14ac:dyDescent="0.3">
      <c r="C189" s="1">
        <v>188</v>
      </c>
      <c r="D189" s="5">
        <v>42290.929861111108</v>
      </c>
      <c r="E189" s="5">
        <v>42291.070833333331</v>
      </c>
      <c r="F189" s="6">
        <f t="shared" si="4"/>
        <v>2</v>
      </c>
      <c r="G189" s="6">
        <f t="shared" si="4"/>
        <v>3</v>
      </c>
      <c r="H189" s="7" t="s">
        <v>16</v>
      </c>
      <c r="I189" s="7" t="s">
        <v>13</v>
      </c>
      <c r="J189" s="2">
        <v>0.1</v>
      </c>
      <c r="K189" s="7">
        <v>4.6000000000000005</v>
      </c>
      <c r="L189" s="8">
        <v>1500</v>
      </c>
      <c r="M189" s="1">
        <f t="shared" si="5"/>
        <v>22</v>
      </c>
      <c r="N189" s="1">
        <f t="shared" si="5"/>
        <v>1</v>
      </c>
    </row>
    <row r="190" spans="3:14" x14ac:dyDescent="0.3">
      <c r="C190" s="1">
        <v>189</v>
      </c>
      <c r="D190" s="5">
        <v>42291.929861111108</v>
      </c>
      <c r="E190" s="5">
        <v>42292.157638888886</v>
      </c>
      <c r="F190" s="6">
        <f t="shared" si="4"/>
        <v>3</v>
      </c>
      <c r="G190" s="6">
        <f t="shared" si="4"/>
        <v>4</v>
      </c>
      <c r="H190" s="7" t="s">
        <v>16</v>
      </c>
      <c r="I190" s="7" t="s">
        <v>15</v>
      </c>
      <c r="J190" s="2">
        <v>0.1</v>
      </c>
      <c r="K190" s="7">
        <v>2.4</v>
      </c>
      <c r="L190" s="8">
        <v>1502.4</v>
      </c>
      <c r="M190" s="1">
        <f t="shared" si="5"/>
        <v>22</v>
      </c>
      <c r="N190" s="1">
        <f t="shared" si="5"/>
        <v>3</v>
      </c>
    </row>
    <row r="191" spans="3:14" x14ac:dyDescent="0.3">
      <c r="C191" s="1">
        <v>190</v>
      </c>
      <c r="D191" s="5">
        <v>42291.925694444442</v>
      </c>
      <c r="E191" s="5">
        <v>42292.321527777778</v>
      </c>
      <c r="F191" s="6">
        <f t="shared" si="4"/>
        <v>3</v>
      </c>
      <c r="G191" s="6">
        <f t="shared" si="4"/>
        <v>4</v>
      </c>
      <c r="H191" s="7" t="s">
        <v>20</v>
      </c>
      <c r="I191" s="7" t="s">
        <v>13</v>
      </c>
      <c r="J191" s="2">
        <v>0.1</v>
      </c>
      <c r="K191" s="7">
        <v>-20.7</v>
      </c>
      <c r="L191" s="8">
        <v>1481.7</v>
      </c>
      <c r="M191" s="1">
        <f t="shared" si="5"/>
        <v>22</v>
      </c>
      <c r="N191" s="1">
        <f t="shared" si="5"/>
        <v>7</v>
      </c>
    </row>
    <row r="192" spans="3:14" x14ac:dyDescent="0.3">
      <c r="C192" s="1">
        <v>191</v>
      </c>
      <c r="D192" s="5">
        <v>42292.997916666667</v>
      </c>
      <c r="E192" s="5">
        <v>42293.003472222219</v>
      </c>
      <c r="F192" s="6">
        <f t="shared" si="4"/>
        <v>4</v>
      </c>
      <c r="G192" s="6">
        <f t="shared" si="4"/>
        <v>5</v>
      </c>
      <c r="H192" s="7" t="s">
        <v>20</v>
      </c>
      <c r="I192" s="7" t="s">
        <v>15</v>
      </c>
      <c r="J192" s="2">
        <v>0.1</v>
      </c>
      <c r="K192" s="7">
        <v>20.400000000000002</v>
      </c>
      <c r="L192" s="8">
        <v>1502.1000000000001</v>
      </c>
      <c r="M192" s="1">
        <f t="shared" si="5"/>
        <v>23</v>
      </c>
      <c r="N192" s="1">
        <f t="shared" si="5"/>
        <v>0</v>
      </c>
    </row>
    <row r="193" spans="3:14" x14ac:dyDescent="0.3">
      <c r="C193" s="1">
        <v>192</v>
      </c>
      <c r="D193" s="5">
        <v>42293.920138888891</v>
      </c>
      <c r="E193" s="5">
        <v>42296.00277777778</v>
      </c>
      <c r="F193" s="6">
        <f t="shared" si="4"/>
        <v>5</v>
      </c>
      <c r="G193" s="6">
        <f t="shared" si="4"/>
        <v>1</v>
      </c>
      <c r="H193" s="7" t="s">
        <v>18</v>
      </c>
      <c r="I193" s="7" t="s">
        <v>13</v>
      </c>
      <c r="J193" s="2">
        <v>0.1</v>
      </c>
      <c r="K193" s="7">
        <v>0.8</v>
      </c>
      <c r="L193" s="8">
        <v>1502.9</v>
      </c>
      <c r="M193" s="1">
        <f t="shared" si="5"/>
        <v>22</v>
      </c>
      <c r="N193" s="1">
        <f t="shared" si="5"/>
        <v>0</v>
      </c>
    </row>
    <row r="194" spans="3:14" x14ac:dyDescent="0.3">
      <c r="C194" s="1">
        <v>193</v>
      </c>
      <c r="D194" s="5">
        <v>42293.956250000003</v>
      </c>
      <c r="E194" s="5">
        <v>42296.090277777781</v>
      </c>
      <c r="F194" s="6">
        <f t="shared" ref="F194:G257" si="6">WEEKDAY(D194,11)</f>
        <v>5</v>
      </c>
      <c r="G194" s="6">
        <f t="shared" si="6"/>
        <v>1</v>
      </c>
      <c r="H194" s="7" t="s">
        <v>17</v>
      </c>
      <c r="I194" s="7" t="s">
        <v>13</v>
      </c>
      <c r="J194" s="2">
        <v>0.1</v>
      </c>
      <c r="K194" s="7">
        <v>-0.6</v>
      </c>
      <c r="L194" s="8">
        <v>1502.3000000000002</v>
      </c>
      <c r="M194" s="1">
        <f t="shared" ref="M194:N257" si="7">HOUR(D194)</f>
        <v>22</v>
      </c>
      <c r="N194" s="1">
        <f t="shared" si="7"/>
        <v>2</v>
      </c>
    </row>
    <row r="195" spans="3:14" x14ac:dyDescent="0.3">
      <c r="C195" s="1">
        <v>194</v>
      </c>
      <c r="D195" s="5">
        <v>42293.955555555556</v>
      </c>
      <c r="E195" s="5">
        <v>42296.092361111114</v>
      </c>
      <c r="F195" s="6">
        <f t="shared" si="6"/>
        <v>5</v>
      </c>
      <c r="G195" s="6">
        <f t="shared" si="6"/>
        <v>1</v>
      </c>
      <c r="H195" s="7" t="s">
        <v>20</v>
      </c>
      <c r="I195" s="7" t="s">
        <v>13</v>
      </c>
      <c r="J195" s="2">
        <v>0.1</v>
      </c>
      <c r="K195" s="7">
        <v>4.6000000000000005</v>
      </c>
      <c r="L195" s="8">
        <v>1506.9</v>
      </c>
      <c r="M195" s="1">
        <f t="shared" si="7"/>
        <v>22</v>
      </c>
      <c r="N195" s="1">
        <f t="shared" si="7"/>
        <v>2</v>
      </c>
    </row>
    <row r="196" spans="3:14" x14ac:dyDescent="0.3">
      <c r="C196" s="1">
        <v>195</v>
      </c>
      <c r="D196" s="5">
        <v>42293.931944444441</v>
      </c>
      <c r="E196" s="5">
        <v>42296.129166666666</v>
      </c>
      <c r="F196" s="6">
        <f t="shared" si="6"/>
        <v>5</v>
      </c>
      <c r="G196" s="6">
        <f t="shared" si="6"/>
        <v>1</v>
      </c>
      <c r="H196" s="7" t="s">
        <v>21</v>
      </c>
      <c r="I196" s="7" t="s">
        <v>15</v>
      </c>
      <c r="J196" s="2">
        <v>0.1</v>
      </c>
      <c r="K196" s="7">
        <v>4.3</v>
      </c>
      <c r="L196" s="8">
        <v>1511.2</v>
      </c>
      <c r="M196" s="1">
        <f t="shared" si="7"/>
        <v>22</v>
      </c>
      <c r="N196" s="1">
        <f t="shared" si="7"/>
        <v>3</v>
      </c>
    </row>
    <row r="197" spans="3:14" x14ac:dyDescent="0.3">
      <c r="C197" s="1">
        <v>196</v>
      </c>
      <c r="D197" s="5">
        <v>42297.004166666666</v>
      </c>
      <c r="E197" s="5">
        <v>42297.07708333333</v>
      </c>
      <c r="F197" s="6">
        <f t="shared" si="6"/>
        <v>2</v>
      </c>
      <c r="G197" s="6">
        <f t="shared" si="6"/>
        <v>2</v>
      </c>
      <c r="H197" s="7" t="s">
        <v>21</v>
      </c>
      <c r="I197" s="7" t="s">
        <v>13</v>
      </c>
      <c r="J197" s="2">
        <v>0.1</v>
      </c>
      <c r="K197" s="7">
        <v>4.0000000000000009</v>
      </c>
      <c r="L197" s="8">
        <v>1515.2</v>
      </c>
      <c r="M197" s="1">
        <f t="shared" si="7"/>
        <v>0</v>
      </c>
      <c r="N197" s="1">
        <f t="shared" si="7"/>
        <v>1</v>
      </c>
    </row>
    <row r="198" spans="3:14" x14ac:dyDescent="0.3">
      <c r="C198" s="1">
        <v>197</v>
      </c>
      <c r="D198" s="5">
        <v>42298.916666666664</v>
      </c>
      <c r="E198" s="5">
        <v>42299.329861111109</v>
      </c>
      <c r="F198" s="6">
        <f t="shared" si="6"/>
        <v>3</v>
      </c>
      <c r="G198" s="6">
        <f t="shared" si="6"/>
        <v>4</v>
      </c>
      <c r="H198" s="7" t="s">
        <v>16</v>
      </c>
      <c r="I198" s="7" t="s">
        <v>15</v>
      </c>
      <c r="J198" s="2">
        <v>0.1</v>
      </c>
      <c r="K198" s="7">
        <v>-9.8000000000000007</v>
      </c>
      <c r="L198" s="8">
        <v>1505.4</v>
      </c>
      <c r="M198" s="1">
        <f t="shared" si="7"/>
        <v>22</v>
      </c>
      <c r="N198" s="1">
        <f t="shared" si="7"/>
        <v>7</v>
      </c>
    </row>
    <row r="199" spans="3:14" x14ac:dyDescent="0.3">
      <c r="C199" s="1">
        <v>198</v>
      </c>
      <c r="D199" s="5">
        <v>42300.026388888888</v>
      </c>
      <c r="E199" s="5">
        <v>42300.450694444444</v>
      </c>
      <c r="F199" s="6">
        <f t="shared" si="6"/>
        <v>5</v>
      </c>
      <c r="G199" s="6">
        <f t="shared" si="6"/>
        <v>5</v>
      </c>
      <c r="H199" s="7" t="s">
        <v>16</v>
      </c>
      <c r="I199" s="7" t="s">
        <v>13</v>
      </c>
      <c r="J199" s="2">
        <v>0.1</v>
      </c>
      <c r="K199" s="7">
        <v>21.099999999999998</v>
      </c>
      <c r="L199" s="8">
        <v>1526.5</v>
      </c>
      <c r="M199" s="1">
        <f t="shared" si="7"/>
        <v>0</v>
      </c>
      <c r="N199" s="1">
        <f t="shared" si="7"/>
        <v>10</v>
      </c>
    </row>
    <row r="200" spans="3:14" x14ac:dyDescent="0.3">
      <c r="C200" s="1">
        <v>199</v>
      </c>
      <c r="D200" s="5">
        <v>42300.957638888889</v>
      </c>
      <c r="E200" s="5">
        <v>42303.126388888886</v>
      </c>
      <c r="F200" s="6">
        <f t="shared" si="6"/>
        <v>5</v>
      </c>
      <c r="G200" s="6">
        <f t="shared" si="6"/>
        <v>1</v>
      </c>
      <c r="H200" s="7" t="s">
        <v>18</v>
      </c>
      <c r="I200" s="7" t="s">
        <v>15</v>
      </c>
      <c r="J200" s="2">
        <v>0.1</v>
      </c>
      <c r="K200" s="7">
        <v>-4.9000000000000004</v>
      </c>
      <c r="L200" s="8">
        <v>1521.6</v>
      </c>
      <c r="M200" s="1">
        <f t="shared" si="7"/>
        <v>22</v>
      </c>
      <c r="N200" s="1">
        <f t="shared" si="7"/>
        <v>3</v>
      </c>
    </row>
    <row r="201" spans="3:14" x14ac:dyDescent="0.3">
      <c r="C201" s="1">
        <v>200</v>
      </c>
      <c r="D201" s="5">
        <v>42303.957638888889</v>
      </c>
      <c r="E201" s="5">
        <v>42304.0625</v>
      </c>
      <c r="F201" s="6">
        <f t="shared" si="6"/>
        <v>1</v>
      </c>
      <c r="G201" s="6">
        <f t="shared" si="6"/>
        <v>2</v>
      </c>
      <c r="H201" s="7" t="s">
        <v>20</v>
      </c>
      <c r="I201" s="7" t="s">
        <v>13</v>
      </c>
      <c r="J201" s="2">
        <v>0.1</v>
      </c>
      <c r="K201" s="7">
        <v>10.4</v>
      </c>
      <c r="L201" s="8">
        <v>1532</v>
      </c>
      <c r="M201" s="1">
        <f t="shared" si="7"/>
        <v>22</v>
      </c>
      <c r="N201" s="1">
        <f t="shared" si="7"/>
        <v>1</v>
      </c>
    </row>
    <row r="202" spans="3:14" x14ac:dyDescent="0.3">
      <c r="C202" s="1">
        <v>201</v>
      </c>
      <c r="D202" s="5">
        <v>42305.037499999999</v>
      </c>
      <c r="E202" s="5">
        <v>42305.104861111111</v>
      </c>
      <c r="F202" s="6">
        <f t="shared" si="6"/>
        <v>3</v>
      </c>
      <c r="G202" s="6">
        <f t="shared" si="6"/>
        <v>3</v>
      </c>
      <c r="H202" s="7" t="s">
        <v>17</v>
      </c>
      <c r="I202" s="7" t="s">
        <v>15</v>
      </c>
      <c r="J202" s="2">
        <v>0.1</v>
      </c>
      <c r="K202" s="7">
        <v>7.5000000000000009</v>
      </c>
      <c r="L202" s="8">
        <v>1539.5</v>
      </c>
      <c r="M202" s="1">
        <f t="shared" si="7"/>
        <v>0</v>
      </c>
      <c r="N202" s="1">
        <f t="shared" si="7"/>
        <v>2</v>
      </c>
    </row>
    <row r="203" spans="3:14" x14ac:dyDescent="0.3">
      <c r="C203" s="1">
        <v>202</v>
      </c>
      <c r="D203" s="5">
        <v>42307.018055555556</v>
      </c>
      <c r="E203" s="5">
        <v>42307.083333333336</v>
      </c>
      <c r="F203" s="6">
        <f t="shared" si="6"/>
        <v>5</v>
      </c>
      <c r="G203" s="6">
        <f t="shared" si="6"/>
        <v>5</v>
      </c>
      <c r="H203" s="7" t="s">
        <v>14</v>
      </c>
      <c r="I203" s="7" t="s">
        <v>13</v>
      </c>
      <c r="J203" s="2">
        <v>0.1</v>
      </c>
      <c r="K203" s="7">
        <v>4.0999999999999996</v>
      </c>
      <c r="L203" s="8">
        <v>1543.6</v>
      </c>
      <c r="M203" s="1">
        <f t="shared" si="7"/>
        <v>0</v>
      </c>
      <c r="N203" s="1">
        <f t="shared" si="7"/>
        <v>2</v>
      </c>
    </row>
    <row r="204" spans="3:14" x14ac:dyDescent="0.3">
      <c r="C204" s="1">
        <v>203</v>
      </c>
      <c r="D204" s="5">
        <v>42317.001388888886</v>
      </c>
      <c r="E204" s="5">
        <v>42317.080555555556</v>
      </c>
      <c r="F204" s="6">
        <f t="shared" si="6"/>
        <v>1</v>
      </c>
      <c r="G204" s="6">
        <f t="shared" si="6"/>
        <v>1</v>
      </c>
      <c r="H204" s="7" t="s">
        <v>14</v>
      </c>
      <c r="I204" s="7" t="s">
        <v>15</v>
      </c>
      <c r="J204" s="2">
        <v>0.1</v>
      </c>
      <c r="K204" s="7">
        <v>6.6000000000000005</v>
      </c>
      <c r="L204" s="8">
        <v>1550.1999999999998</v>
      </c>
      <c r="M204" s="1">
        <f t="shared" si="7"/>
        <v>0</v>
      </c>
      <c r="N204" s="1">
        <f t="shared" si="7"/>
        <v>1</v>
      </c>
    </row>
    <row r="205" spans="3:14" x14ac:dyDescent="0.3">
      <c r="C205" s="1">
        <v>204</v>
      </c>
      <c r="D205" s="5">
        <v>42317.010416666664</v>
      </c>
      <c r="E205" s="5">
        <v>42317.212500000001</v>
      </c>
      <c r="F205" s="6">
        <f t="shared" si="6"/>
        <v>1</v>
      </c>
      <c r="G205" s="6">
        <f t="shared" si="6"/>
        <v>1</v>
      </c>
      <c r="H205" s="7" t="s">
        <v>16</v>
      </c>
      <c r="I205" s="7" t="s">
        <v>13</v>
      </c>
      <c r="J205" s="2">
        <v>0.1</v>
      </c>
      <c r="K205" s="7">
        <v>18.100000000000001</v>
      </c>
      <c r="L205" s="8">
        <v>1568.2999999999997</v>
      </c>
      <c r="M205" s="1">
        <f t="shared" si="7"/>
        <v>0</v>
      </c>
      <c r="N205" s="1">
        <f t="shared" si="7"/>
        <v>5</v>
      </c>
    </row>
    <row r="206" spans="3:14" x14ac:dyDescent="0.3">
      <c r="C206" s="1">
        <v>205</v>
      </c>
      <c r="D206" s="5">
        <v>42317.990277777775</v>
      </c>
      <c r="E206" s="5">
        <v>42318.068055555559</v>
      </c>
      <c r="F206" s="6">
        <f t="shared" si="6"/>
        <v>1</v>
      </c>
      <c r="G206" s="6">
        <f t="shared" si="6"/>
        <v>2</v>
      </c>
      <c r="H206" s="7" t="s">
        <v>16</v>
      </c>
      <c r="I206" s="7" t="s">
        <v>13</v>
      </c>
      <c r="J206" s="2">
        <v>0.1</v>
      </c>
      <c r="K206" s="7">
        <v>8.0000000000000018</v>
      </c>
      <c r="L206" s="8">
        <v>1576.2999999999997</v>
      </c>
      <c r="M206" s="1">
        <f t="shared" si="7"/>
        <v>23</v>
      </c>
      <c r="N206" s="1">
        <f t="shared" si="7"/>
        <v>1</v>
      </c>
    </row>
    <row r="207" spans="3:14" x14ac:dyDescent="0.3">
      <c r="C207" s="1">
        <v>206</v>
      </c>
      <c r="D207" s="5">
        <v>42318.981249999997</v>
      </c>
      <c r="E207" s="5">
        <v>42319.146527777775</v>
      </c>
      <c r="F207" s="6">
        <f t="shared" si="6"/>
        <v>2</v>
      </c>
      <c r="G207" s="6">
        <f t="shared" si="6"/>
        <v>3</v>
      </c>
      <c r="H207" s="7" t="s">
        <v>20</v>
      </c>
      <c r="I207" s="7" t="s">
        <v>15</v>
      </c>
      <c r="J207" s="2">
        <v>0.1</v>
      </c>
      <c r="K207" s="7">
        <v>-2.9</v>
      </c>
      <c r="L207" s="8">
        <v>1573.3999999999996</v>
      </c>
      <c r="M207" s="1">
        <f t="shared" si="7"/>
        <v>23</v>
      </c>
      <c r="N207" s="1">
        <f t="shared" si="7"/>
        <v>3</v>
      </c>
    </row>
    <row r="208" spans="3:14" x14ac:dyDescent="0.3">
      <c r="C208" s="1">
        <v>207</v>
      </c>
      <c r="D208" s="5">
        <v>42320.038888888892</v>
      </c>
      <c r="E208" s="5">
        <v>42320.105555555558</v>
      </c>
      <c r="F208" s="6">
        <f t="shared" si="6"/>
        <v>4</v>
      </c>
      <c r="G208" s="6">
        <f t="shared" si="6"/>
        <v>4</v>
      </c>
      <c r="H208" s="7" t="s">
        <v>21</v>
      </c>
      <c r="I208" s="7" t="s">
        <v>13</v>
      </c>
      <c r="J208" s="2">
        <v>0.1</v>
      </c>
      <c r="K208" s="7">
        <v>9.2000000000000011</v>
      </c>
      <c r="L208" s="8">
        <v>1582.5999999999997</v>
      </c>
      <c r="M208" s="1">
        <f t="shared" si="7"/>
        <v>0</v>
      </c>
      <c r="N208" s="1">
        <f t="shared" si="7"/>
        <v>2</v>
      </c>
    </row>
    <row r="209" spans="3:14" x14ac:dyDescent="0.3">
      <c r="C209" s="1">
        <v>208</v>
      </c>
      <c r="D209" s="5">
        <v>42320.918749999997</v>
      </c>
      <c r="E209" s="5">
        <v>42321.134027777778</v>
      </c>
      <c r="F209" s="6">
        <f t="shared" si="6"/>
        <v>4</v>
      </c>
      <c r="G209" s="6">
        <f t="shared" si="6"/>
        <v>5</v>
      </c>
      <c r="H209" s="7" t="s">
        <v>16</v>
      </c>
      <c r="I209" s="7" t="s">
        <v>15</v>
      </c>
      <c r="J209" s="2">
        <v>0.1</v>
      </c>
      <c r="K209" s="7">
        <v>-3.2</v>
      </c>
      <c r="L209" s="8">
        <v>1579.3999999999996</v>
      </c>
      <c r="M209" s="1">
        <f t="shared" si="7"/>
        <v>22</v>
      </c>
      <c r="N209" s="1">
        <f t="shared" si="7"/>
        <v>3</v>
      </c>
    </row>
    <row r="210" spans="3:14" x14ac:dyDescent="0.3">
      <c r="C210" s="1">
        <v>209</v>
      </c>
      <c r="D210" s="5">
        <v>42321.994444444441</v>
      </c>
      <c r="E210" s="5">
        <v>42324.001388888886</v>
      </c>
      <c r="F210" s="6">
        <f t="shared" si="6"/>
        <v>5</v>
      </c>
      <c r="G210" s="6">
        <f t="shared" si="6"/>
        <v>1</v>
      </c>
      <c r="H210" s="7" t="s">
        <v>16</v>
      </c>
      <c r="I210" s="7" t="s">
        <v>15</v>
      </c>
      <c r="J210" s="2">
        <v>0.1</v>
      </c>
      <c r="K210" s="7">
        <v>15.300000000000002</v>
      </c>
      <c r="L210" s="8">
        <v>1594.6999999999996</v>
      </c>
      <c r="M210" s="1">
        <f t="shared" si="7"/>
        <v>23</v>
      </c>
      <c r="N210" s="1">
        <f t="shared" si="7"/>
        <v>0</v>
      </c>
    </row>
    <row r="211" spans="3:14" x14ac:dyDescent="0.3">
      <c r="C211" s="1">
        <v>210</v>
      </c>
      <c r="D211" s="5">
        <v>42321.993055555555</v>
      </c>
      <c r="E211" s="5">
        <v>42324.001388888886</v>
      </c>
      <c r="F211" s="6">
        <f t="shared" si="6"/>
        <v>5</v>
      </c>
      <c r="G211" s="6">
        <f t="shared" si="6"/>
        <v>1</v>
      </c>
      <c r="H211" s="7" t="s">
        <v>18</v>
      </c>
      <c r="I211" s="7" t="s">
        <v>15</v>
      </c>
      <c r="J211" s="2">
        <v>0.1</v>
      </c>
      <c r="K211" s="7">
        <v>27.400000000000002</v>
      </c>
      <c r="L211" s="8">
        <v>1622.0999999999997</v>
      </c>
      <c r="M211" s="1">
        <f t="shared" si="7"/>
        <v>23</v>
      </c>
      <c r="N211" s="1">
        <f t="shared" si="7"/>
        <v>0</v>
      </c>
    </row>
    <row r="212" spans="3:14" x14ac:dyDescent="0.3">
      <c r="C212" s="1">
        <v>211</v>
      </c>
      <c r="D212" s="5">
        <v>42321.993055555555</v>
      </c>
      <c r="E212" s="5">
        <v>42324.059027777781</v>
      </c>
      <c r="F212" s="6">
        <f t="shared" si="6"/>
        <v>5</v>
      </c>
      <c r="G212" s="6">
        <f t="shared" si="6"/>
        <v>1</v>
      </c>
      <c r="H212" s="7" t="s">
        <v>21</v>
      </c>
      <c r="I212" s="7" t="s">
        <v>13</v>
      </c>
      <c r="J212" s="2">
        <v>0.1</v>
      </c>
      <c r="K212" s="7">
        <v>26.8</v>
      </c>
      <c r="L212" s="8">
        <v>1648.8999999999996</v>
      </c>
      <c r="M212" s="1">
        <f t="shared" si="7"/>
        <v>23</v>
      </c>
      <c r="N212" s="1">
        <f t="shared" si="7"/>
        <v>1</v>
      </c>
    </row>
    <row r="213" spans="3:14" x14ac:dyDescent="0.3">
      <c r="C213" s="1">
        <v>212</v>
      </c>
      <c r="D213" s="5">
        <v>42324.001388888886</v>
      </c>
      <c r="E213" s="5">
        <v>42324.105555555558</v>
      </c>
      <c r="F213" s="6">
        <f t="shared" si="6"/>
        <v>1</v>
      </c>
      <c r="G213" s="6">
        <f t="shared" si="6"/>
        <v>1</v>
      </c>
      <c r="H213" s="7" t="s">
        <v>14</v>
      </c>
      <c r="I213" s="7" t="s">
        <v>13</v>
      </c>
      <c r="J213" s="2">
        <v>0.1</v>
      </c>
      <c r="K213" s="7">
        <v>11.499999999999998</v>
      </c>
      <c r="L213" s="8">
        <v>1660.3999999999996</v>
      </c>
      <c r="M213" s="1">
        <f t="shared" si="7"/>
        <v>0</v>
      </c>
      <c r="N213" s="1">
        <f t="shared" si="7"/>
        <v>2</v>
      </c>
    </row>
    <row r="214" spans="3:14" x14ac:dyDescent="0.3">
      <c r="C214" s="1">
        <v>213</v>
      </c>
      <c r="D214" s="5">
        <v>42324.003472222219</v>
      </c>
      <c r="E214" s="5">
        <v>42324.39166666667</v>
      </c>
      <c r="F214" s="6">
        <f t="shared" si="6"/>
        <v>1</v>
      </c>
      <c r="G214" s="6">
        <f t="shared" si="6"/>
        <v>1</v>
      </c>
      <c r="H214" s="7" t="s">
        <v>16</v>
      </c>
      <c r="I214" s="7" t="s">
        <v>13</v>
      </c>
      <c r="J214" s="2">
        <v>0.1</v>
      </c>
      <c r="K214" s="7">
        <v>-2.6</v>
      </c>
      <c r="L214" s="8">
        <v>1657.7999999999997</v>
      </c>
      <c r="M214" s="1">
        <f t="shared" si="7"/>
        <v>0</v>
      </c>
      <c r="N214" s="1">
        <f t="shared" si="7"/>
        <v>9</v>
      </c>
    </row>
    <row r="215" spans="3:14" x14ac:dyDescent="0.3">
      <c r="C215" s="1">
        <v>214</v>
      </c>
      <c r="D215" s="5">
        <v>42325.941666666666</v>
      </c>
      <c r="E215" s="5">
        <v>42326.195138888892</v>
      </c>
      <c r="F215" s="6">
        <f t="shared" si="6"/>
        <v>2</v>
      </c>
      <c r="G215" s="6">
        <f t="shared" si="6"/>
        <v>3</v>
      </c>
      <c r="H215" s="7" t="s">
        <v>16</v>
      </c>
      <c r="I215" s="7" t="s">
        <v>13</v>
      </c>
      <c r="J215" s="2">
        <v>0.1</v>
      </c>
      <c r="K215" s="7">
        <v>2.7</v>
      </c>
      <c r="L215" s="8">
        <v>1660.4999999999998</v>
      </c>
      <c r="M215" s="1">
        <f t="shared" si="7"/>
        <v>22</v>
      </c>
      <c r="N215" s="1">
        <f t="shared" si="7"/>
        <v>4</v>
      </c>
    </row>
    <row r="216" spans="3:14" x14ac:dyDescent="0.3">
      <c r="C216" s="1">
        <v>215</v>
      </c>
      <c r="D216" s="5">
        <v>42327.001388888886</v>
      </c>
      <c r="E216" s="5">
        <v>42327.01666666667</v>
      </c>
      <c r="F216" s="6">
        <f t="shared" si="6"/>
        <v>4</v>
      </c>
      <c r="G216" s="6">
        <f t="shared" si="6"/>
        <v>4</v>
      </c>
      <c r="H216" s="7" t="s">
        <v>14</v>
      </c>
      <c r="I216" s="7" t="s">
        <v>15</v>
      </c>
      <c r="J216" s="2">
        <v>0.1</v>
      </c>
      <c r="K216" s="7">
        <v>4.8</v>
      </c>
      <c r="L216" s="8">
        <v>1665.2999999999997</v>
      </c>
      <c r="M216" s="1">
        <f t="shared" si="7"/>
        <v>0</v>
      </c>
      <c r="N216" s="1">
        <f t="shared" si="7"/>
        <v>0</v>
      </c>
    </row>
    <row r="217" spans="3:14" x14ac:dyDescent="0.3">
      <c r="C217" s="1">
        <v>216</v>
      </c>
      <c r="D217" s="5">
        <v>42326.961805555555</v>
      </c>
      <c r="E217" s="5">
        <v>42327.151388888888</v>
      </c>
      <c r="F217" s="6">
        <f t="shared" si="6"/>
        <v>3</v>
      </c>
      <c r="G217" s="6">
        <f t="shared" si="6"/>
        <v>4</v>
      </c>
      <c r="H217" s="7" t="s">
        <v>20</v>
      </c>
      <c r="I217" s="7" t="s">
        <v>13</v>
      </c>
      <c r="J217" s="2">
        <v>0.1</v>
      </c>
      <c r="K217" s="7">
        <v>-10</v>
      </c>
      <c r="L217" s="8">
        <v>1655.2999999999997</v>
      </c>
      <c r="M217" s="1">
        <f t="shared" si="7"/>
        <v>23</v>
      </c>
      <c r="N217" s="1">
        <f t="shared" si="7"/>
        <v>3</v>
      </c>
    </row>
    <row r="218" spans="3:14" x14ac:dyDescent="0.3">
      <c r="C218" s="1">
        <v>217</v>
      </c>
      <c r="D218" s="5">
        <v>42328.954861111109</v>
      </c>
      <c r="E218" s="5">
        <v>42331.349305555559</v>
      </c>
      <c r="F218" s="6">
        <f t="shared" si="6"/>
        <v>5</v>
      </c>
      <c r="G218" s="6">
        <f t="shared" si="6"/>
        <v>1</v>
      </c>
      <c r="H218" s="7" t="s">
        <v>16</v>
      </c>
      <c r="I218" s="7" t="s">
        <v>13</v>
      </c>
      <c r="J218" s="2">
        <v>0.1</v>
      </c>
      <c r="K218" s="7">
        <v>-6.6000000000000005</v>
      </c>
      <c r="L218" s="8">
        <v>1648.6999999999998</v>
      </c>
      <c r="M218" s="1">
        <f t="shared" si="7"/>
        <v>22</v>
      </c>
      <c r="N218" s="1">
        <f t="shared" si="7"/>
        <v>8</v>
      </c>
    </row>
    <row r="219" spans="3:14" x14ac:dyDescent="0.3">
      <c r="C219" s="1">
        <v>218</v>
      </c>
      <c r="D219" s="5">
        <v>42347.962500000001</v>
      </c>
      <c r="E219" s="5">
        <v>42348.115277777775</v>
      </c>
      <c r="F219" s="6">
        <f t="shared" si="6"/>
        <v>3</v>
      </c>
      <c r="G219" s="6">
        <f t="shared" si="6"/>
        <v>4</v>
      </c>
      <c r="H219" s="7" t="s">
        <v>14</v>
      </c>
      <c r="I219" s="7" t="s">
        <v>15</v>
      </c>
      <c r="J219" s="2">
        <v>0.1</v>
      </c>
      <c r="K219" s="7">
        <v>-8.8000000000000007</v>
      </c>
      <c r="L219" s="8">
        <v>1639.8999999999999</v>
      </c>
      <c r="M219" s="1">
        <f t="shared" si="7"/>
        <v>23</v>
      </c>
      <c r="N219" s="1">
        <f t="shared" si="7"/>
        <v>2</v>
      </c>
    </row>
    <row r="220" spans="3:14" x14ac:dyDescent="0.3">
      <c r="C220" s="1">
        <v>219</v>
      </c>
      <c r="D220" s="5">
        <v>42347.926388888889</v>
      </c>
      <c r="E220" s="5">
        <v>42348.330555555556</v>
      </c>
      <c r="F220" s="6">
        <f t="shared" si="6"/>
        <v>3</v>
      </c>
      <c r="G220" s="6">
        <f t="shared" si="6"/>
        <v>4</v>
      </c>
      <c r="H220" s="7" t="s">
        <v>20</v>
      </c>
      <c r="I220" s="7" t="s">
        <v>13</v>
      </c>
      <c r="J220" s="2">
        <v>0.1</v>
      </c>
      <c r="K220" s="7">
        <v>-19.399999999999999</v>
      </c>
      <c r="L220" s="8">
        <v>1620.4999999999998</v>
      </c>
      <c r="M220" s="1">
        <f t="shared" si="7"/>
        <v>22</v>
      </c>
      <c r="N220" s="1">
        <f t="shared" si="7"/>
        <v>7</v>
      </c>
    </row>
    <row r="221" spans="3:14" x14ac:dyDescent="0.3">
      <c r="C221" s="1">
        <v>220</v>
      </c>
      <c r="D221" s="5">
        <v>42349.040277777778</v>
      </c>
      <c r="E221" s="5">
        <v>42349.054166666669</v>
      </c>
      <c r="F221" s="6">
        <f t="shared" si="6"/>
        <v>5</v>
      </c>
      <c r="G221" s="6">
        <f t="shared" si="6"/>
        <v>5</v>
      </c>
      <c r="H221" s="7" t="s">
        <v>12</v>
      </c>
      <c r="I221" s="7" t="s">
        <v>15</v>
      </c>
      <c r="J221" s="2">
        <v>0.1</v>
      </c>
      <c r="K221" s="7">
        <v>2.5299999999999998</v>
      </c>
      <c r="L221" s="8">
        <v>1623.0299999999997</v>
      </c>
      <c r="M221" s="1">
        <f t="shared" si="7"/>
        <v>0</v>
      </c>
      <c r="N221" s="1">
        <f t="shared" si="7"/>
        <v>1</v>
      </c>
    </row>
    <row r="222" spans="3:14" x14ac:dyDescent="0.3">
      <c r="C222" s="1">
        <v>221</v>
      </c>
      <c r="D222" s="5">
        <v>42348.95208333333</v>
      </c>
      <c r="E222" s="5">
        <v>42349.294444444444</v>
      </c>
      <c r="F222" s="6">
        <f t="shared" si="6"/>
        <v>4</v>
      </c>
      <c r="G222" s="6">
        <f t="shared" si="6"/>
        <v>5</v>
      </c>
      <c r="H222" s="7" t="s">
        <v>20</v>
      </c>
      <c r="I222" s="7" t="s">
        <v>15</v>
      </c>
      <c r="J222" s="2">
        <v>0.1</v>
      </c>
      <c r="K222" s="7">
        <v>-2.2000000000000002</v>
      </c>
      <c r="L222" s="8">
        <v>1620.8299999999997</v>
      </c>
      <c r="M222" s="1">
        <f t="shared" si="7"/>
        <v>22</v>
      </c>
      <c r="N222" s="1">
        <f t="shared" si="7"/>
        <v>7</v>
      </c>
    </row>
    <row r="223" spans="3:14" x14ac:dyDescent="0.3">
      <c r="C223" s="1">
        <v>222</v>
      </c>
      <c r="D223" s="5">
        <v>42348.916666666664</v>
      </c>
      <c r="E223" s="5">
        <v>42349.397916666669</v>
      </c>
      <c r="F223" s="6">
        <f t="shared" si="6"/>
        <v>4</v>
      </c>
      <c r="G223" s="6">
        <f t="shared" si="6"/>
        <v>5</v>
      </c>
      <c r="H223" s="7" t="s">
        <v>16</v>
      </c>
      <c r="I223" s="7" t="s">
        <v>13</v>
      </c>
      <c r="J223" s="2">
        <v>0.1</v>
      </c>
      <c r="K223" s="7">
        <v>-0.50000000000000011</v>
      </c>
      <c r="L223" s="8">
        <v>1620.3299999999997</v>
      </c>
      <c r="M223" s="1">
        <f t="shared" si="7"/>
        <v>22</v>
      </c>
      <c r="N223" s="1">
        <f t="shared" si="7"/>
        <v>9</v>
      </c>
    </row>
    <row r="224" spans="3:14" x14ac:dyDescent="0.3">
      <c r="C224" s="1">
        <v>223</v>
      </c>
      <c r="D224" s="5">
        <v>42349.963888888888</v>
      </c>
      <c r="E224" s="5">
        <v>42349.998611111114</v>
      </c>
      <c r="F224" s="6">
        <f t="shared" si="6"/>
        <v>5</v>
      </c>
      <c r="G224" s="6">
        <f t="shared" si="6"/>
        <v>5</v>
      </c>
      <c r="H224" s="7" t="s">
        <v>21</v>
      </c>
      <c r="I224" s="7" t="s">
        <v>15</v>
      </c>
      <c r="J224" s="2">
        <v>0.1</v>
      </c>
      <c r="K224" s="7">
        <v>11.299999999999999</v>
      </c>
      <c r="L224" s="8">
        <v>1631.6299999999997</v>
      </c>
      <c r="M224" s="1">
        <f t="shared" si="7"/>
        <v>23</v>
      </c>
      <c r="N224" s="1">
        <f t="shared" si="7"/>
        <v>23</v>
      </c>
    </row>
    <row r="225" spans="3:14" x14ac:dyDescent="0.3">
      <c r="C225" s="1">
        <v>224</v>
      </c>
      <c r="D225" s="5">
        <v>42349.954861111109</v>
      </c>
      <c r="E225" s="5">
        <v>42352.027083333334</v>
      </c>
      <c r="F225" s="6">
        <f t="shared" si="6"/>
        <v>5</v>
      </c>
      <c r="G225" s="6">
        <f t="shared" si="6"/>
        <v>1</v>
      </c>
      <c r="H225" s="7" t="s">
        <v>16</v>
      </c>
      <c r="I225" s="7" t="s">
        <v>15</v>
      </c>
      <c r="J225" s="2">
        <v>0.1</v>
      </c>
      <c r="K225" s="7">
        <v>12.8</v>
      </c>
      <c r="L225" s="8">
        <v>1644.4299999999996</v>
      </c>
      <c r="M225" s="1">
        <f t="shared" si="7"/>
        <v>22</v>
      </c>
      <c r="N225" s="1">
        <f t="shared" si="7"/>
        <v>0</v>
      </c>
    </row>
    <row r="226" spans="3:14" x14ac:dyDescent="0.3">
      <c r="C226" s="1">
        <v>225</v>
      </c>
      <c r="D226" s="5">
        <v>42352.004166666666</v>
      </c>
      <c r="E226" s="5">
        <v>42352.043749999997</v>
      </c>
      <c r="F226" s="6">
        <f t="shared" si="6"/>
        <v>1</v>
      </c>
      <c r="G226" s="6">
        <f t="shared" si="6"/>
        <v>1</v>
      </c>
      <c r="H226" s="7" t="s">
        <v>12</v>
      </c>
      <c r="I226" s="7" t="s">
        <v>13</v>
      </c>
      <c r="J226" s="2">
        <v>0.1</v>
      </c>
      <c r="K226" s="7">
        <v>9.5</v>
      </c>
      <c r="L226" s="8">
        <v>1653.9299999999996</v>
      </c>
      <c r="M226" s="1">
        <f t="shared" si="7"/>
        <v>0</v>
      </c>
      <c r="N226" s="1">
        <f t="shared" si="7"/>
        <v>1</v>
      </c>
    </row>
    <row r="227" spans="3:14" x14ac:dyDescent="0.3">
      <c r="C227" s="1">
        <v>226</v>
      </c>
      <c r="D227" s="5">
        <v>42349.963194444441</v>
      </c>
      <c r="E227" s="5">
        <v>42352.065972222219</v>
      </c>
      <c r="F227" s="6">
        <f t="shared" si="6"/>
        <v>5</v>
      </c>
      <c r="G227" s="6">
        <f t="shared" si="6"/>
        <v>1</v>
      </c>
      <c r="H227" s="7" t="s">
        <v>14</v>
      </c>
      <c r="I227" s="7" t="s">
        <v>15</v>
      </c>
      <c r="J227" s="2">
        <v>0.1</v>
      </c>
      <c r="K227" s="7">
        <v>1.9000000000000004</v>
      </c>
      <c r="L227" s="8">
        <v>1655.8299999999997</v>
      </c>
      <c r="M227" s="1">
        <f t="shared" si="7"/>
        <v>23</v>
      </c>
      <c r="N227" s="1">
        <f t="shared" si="7"/>
        <v>1</v>
      </c>
    </row>
    <row r="228" spans="3:14" x14ac:dyDescent="0.3">
      <c r="C228" s="1">
        <v>227</v>
      </c>
      <c r="D228" s="5">
        <v>42352.018055555556</v>
      </c>
      <c r="E228" s="5">
        <v>42352.124305555553</v>
      </c>
      <c r="F228" s="6">
        <f t="shared" si="6"/>
        <v>1</v>
      </c>
      <c r="G228" s="6">
        <f t="shared" si="6"/>
        <v>1</v>
      </c>
      <c r="H228" s="7" t="s">
        <v>17</v>
      </c>
      <c r="I228" s="7" t="s">
        <v>13</v>
      </c>
      <c r="J228" s="2">
        <v>0.1</v>
      </c>
      <c r="K228" s="7">
        <v>-14.099999999999998</v>
      </c>
      <c r="L228" s="8">
        <v>1641.7299999999998</v>
      </c>
      <c r="M228" s="1">
        <f t="shared" si="7"/>
        <v>0</v>
      </c>
      <c r="N228" s="1">
        <f t="shared" si="7"/>
        <v>2</v>
      </c>
    </row>
    <row r="229" spans="3:14" x14ac:dyDescent="0.3">
      <c r="C229" s="1">
        <v>228</v>
      </c>
      <c r="D229" s="5">
        <v>42353.006944444445</v>
      </c>
      <c r="E229" s="5">
        <v>42353.02847222222</v>
      </c>
      <c r="F229" s="6">
        <f t="shared" si="6"/>
        <v>2</v>
      </c>
      <c r="G229" s="6">
        <f t="shared" si="6"/>
        <v>2</v>
      </c>
      <c r="H229" s="7" t="s">
        <v>17</v>
      </c>
      <c r="I229" s="7" t="s">
        <v>15</v>
      </c>
      <c r="J229" s="2">
        <v>0.1</v>
      </c>
      <c r="K229" s="7">
        <v>-32.799999999999997</v>
      </c>
      <c r="L229" s="8">
        <v>1608.9299999999998</v>
      </c>
      <c r="M229" s="1">
        <f t="shared" si="7"/>
        <v>0</v>
      </c>
      <c r="N229" s="1">
        <f t="shared" si="7"/>
        <v>0</v>
      </c>
    </row>
    <row r="230" spans="3:14" x14ac:dyDescent="0.3">
      <c r="C230" s="1">
        <v>229</v>
      </c>
      <c r="D230" s="5">
        <v>42353.029166666667</v>
      </c>
      <c r="E230" s="5">
        <v>42353.074999999997</v>
      </c>
      <c r="F230" s="6">
        <f t="shared" si="6"/>
        <v>2</v>
      </c>
      <c r="G230" s="6">
        <f t="shared" si="6"/>
        <v>2</v>
      </c>
      <c r="H230" s="7" t="s">
        <v>20</v>
      </c>
      <c r="I230" s="7" t="s">
        <v>15</v>
      </c>
      <c r="J230" s="2">
        <v>0.1</v>
      </c>
      <c r="K230" s="7">
        <v>12.5</v>
      </c>
      <c r="L230" s="8">
        <v>1621.4299999999998</v>
      </c>
      <c r="M230" s="1">
        <f t="shared" si="7"/>
        <v>0</v>
      </c>
      <c r="N230" s="1">
        <f t="shared" si="7"/>
        <v>1</v>
      </c>
    </row>
    <row r="231" spans="3:14" x14ac:dyDescent="0.3">
      <c r="C231" s="1">
        <v>230</v>
      </c>
      <c r="D231" s="5">
        <v>42353.025000000001</v>
      </c>
      <c r="E231" s="5">
        <v>42353.114583333336</v>
      </c>
      <c r="F231" s="6">
        <f t="shared" si="6"/>
        <v>2</v>
      </c>
      <c r="G231" s="6">
        <f t="shared" si="6"/>
        <v>2</v>
      </c>
      <c r="H231" s="7" t="s">
        <v>21</v>
      </c>
      <c r="I231" s="7" t="s">
        <v>15</v>
      </c>
      <c r="J231" s="2">
        <v>0.1</v>
      </c>
      <c r="K231" s="7">
        <v>18</v>
      </c>
      <c r="L231" s="8">
        <v>1639.4299999999998</v>
      </c>
      <c r="M231" s="1">
        <f t="shared" si="7"/>
        <v>0</v>
      </c>
      <c r="N231" s="1">
        <f t="shared" si="7"/>
        <v>2</v>
      </c>
    </row>
    <row r="232" spans="3:14" x14ac:dyDescent="0.3">
      <c r="C232" s="1">
        <v>231</v>
      </c>
      <c r="D232" s="5">
        <v>42352.923611111109</v>
      </c>
      <c r="E232" s="5">
        <v>42353.124305555553</v>
      </c>
      <c r="F232" s="6">
        <f t="shared" si="6"/>
        <v>1</v>
      </c>
      <c r="G232" s="6">
        <f t="shared" si="6"/>
        <v>2</v>
      </c>
      <c r="H232" s="7" t="s">
        <v>19</v>
      </c>
      <c r="I232" s="7" t="s">
        <v>15</v>
      </c>
      <c r="J232" s="2">
        <v>0.1</v>
      </c>
      <c r="K232" s="7">
        <v>14.81</v>
      </c>
      <c r="L232" s="8">
        <v>1654.2399999999998</v>
      </c>
      <c r="M232" s="1">
        <f t="shared" si="7"/>
        <v>22</v>
      </c>
      <c r="N232" s="1">
        <f t="shared" si="7"/>
        <v>2</v>
      </c>
    </row>
    <row r="233" spans="3:14" x14ac:dyDescent="0.3">
      <c r="C233" s="1">
        <v>232</v>
      </c>
      <c r="D233" s="5">
        <v>42352.96875</v>
      </c>
      <c r="E233" s="5">
        <v>42353.255555555559</v>
      </c>
      <c r="F233" s="6">
        <f t="shared" si="6"/>
        <v>1</v>
      </c>
      <c r="G233" s="6">
        <f t="shared" si="6"/>
        <v>2</v>
      </c>
      <c r="H233" s="7" t="s">
        <v>16</v>
      </c>
      <c r="I233" s="7" t="s">
        <v>13</v>
      </c>
      <c r="J233" s="2">
        <v>0.1</v>
      </c>
      <c r="K233" s="7">
        <v>-1.7000000000000002</v>
      </c>
      <c r="L233" s="8">
        <v>1652.5399999999997</v>
      </c>
      <c r="M233" s="1">
        <f t="shared" si="7"/>
        <v>23</v>
      </c>
      <c r="N233" s="1">
        <f t="shared" si="7"/>
        <v>6</v>
      </c>
    </row>
    <row r="234" spans="3:14" x14ac:dyDescent="0.3">
      <c r="C234" s="1">
        <v>233</v>
      </c>
      <c r="D234" s="5">
        <v>42354.931250000001</v>
      </c>
      <c r="E234" s="5">
        <v>42355.044444444444</v>
      </c>
      <c r="F234" s="6">
        <f t="shared" si="6"/>
        <v>3</v>
      </c>
      <c r="G234" s="6">
        <f t="shared" si="6"/>
        <v>4</v>
      </c>
      <c r="H234" s="7" t="s">
        <v>16</v>
      </c>
      <c r="I234" s="7" t="s">
        <v>15</v>
      </c>
      <c r="J234" s="2">
        <v>0.1</v>
      </c>
      <c r="K234" s="7">
        <v>13.3</v>
      </c>
      <c r="L234" s="8">
        <v>1665.8399999999997</v>
      </c>
      <c r="M234" s="1">
        <f t="shared" si="7"/>
        <v>22</v>
      </c>
      <c r="N234" s="1">
        <f t="shared" si="7"/>
        <v>1</v>
      </c>
    </row>
    <row r="235" spans="3:14" x14ac:dyDescent="0.3">
      <c r="C235" s="1">
        <v>234</v>
      </c>
      <c r="D235" s="5">
        <v>42355.040277777778</v>
      </c>
      <c r="E235" s="5">
        <v>42355.089583333334</v>
      </c>
      <c r="F235" s="6">
        <f t="shared" si="6"/>
        <v>4</v>
      </c>
      <c r="G235" s="6">
        <f t="shared" si="6"/>
        <v>4</v>
      </c>
      <c r="H235" s="7" t="s">
        <v>17</v>
      </c>
      <c r="I235" s="7" t="s">
        <v>13</v>
      </c>
      <c r="J235" s="2">
        <v>0.1</v>
      </c>
      <c r="K235" s="7">
        <v>-4.7</v>
      </c>
      <c r="L235" s="8">
        <v>1661.1399999999996</v>
      </c>
      <c r="M235" s="1">
        <f t="shared" si="7"/>
        <v>0</v>
      </c>
      <c r="N235" s="1">
        <f t="shared" si="7"/>
        <v>2</v>
      </c>
    </row>
    <row r="236" spans="3:14" x14ac:dyDescent="0.3">
      <c r="C236" s="1">
        <v>235</v>
      </c>
      <c r="D236" s="5">
        <v>42355.056944444441</v>
      </c>
      <c r="E236" s="5">
        <v>42355.095833333333</v>
      </c>
      <c r="F236" s="6">
        <f t="shared" si="6"/>
        <v>4</v>
      </c>
      <c r="G236" s="6">
        <f t="shared" si="6"/>
        <v>4</v>
      </c>
      <c r="H236" s="7" t="s">
        <v>12</v>
      </c>
      <c r="I236" s="7" t="s">
        <v>15</v>
      </c>
      <c r="J236" s="2">
        <v>0.1</v>
      </c>
      <c r="K236" s="7">
        <v>13.700000000000001</v>
      </c>
      <c r="L236" s="8">
        <v>1674.8399999999997</v>
      </c>
      <c r="M236" s="1">
        <f t="shared" si="7"/>
        <v>1</v>
      </c>
      <c r="N236" s="1">
        <f t="shared" si="7"/>
        <v>2</v>
      </c>
    </row>
    <row r="237" spans="3:14" x14ac:dyDescent="0.3">
      <c r="C237" s="1">
        <v>236</v>
      </c>
      <c r="D237" s="5">
        <v>42354.93472222222</v>
      </c>
      <c r="E237" s="5">
        <v>42355.220138888886</v>
      </c>
      <c r="F237" s="6">
        <f t="shared" si="6"/>
        <v>3</v>
      </c>
      <c r="G237" s="6">
        <f t="shared" si="6"/>
        <v>4</v>
      </c>
      <c r="H237" s="7" t="s">
        <v>18</v>
      </c>
      <c r="I237" s="7" t="s">
        <v>13</v>
      </c>
      <c r="J237" s="2">
        <v>0.1</v>
      </c>
      <c r="K237" s="7">
        <v>-16.600000000000001</v>
      </c>
      <c r="L237" s="8">
        <v>1658.2399999999998</v>
      </c>
      <c r="M237" s="1">
        <f t="shared" si="7"/>
        <v>22</v>
      </c>
      <c r="N237" s="1">
        <f t="shared" si="7"/>
        <v>5</v>
      </c>
    </row>
    <row r="238" spans="3:14" x14ac:dyDescent="0.3">
      <c r="C238" s="1">
        <v>237</v>
      </c>
      <c r="D238" s="5">
        <v>42354.930555555555</v>
      </c>
      <c r="E238" s="5">
        <v>42355.231944444444</v>
      </c>
      <c r="F238" s="6">
        <f t="shared" si="6"/>
        <v>3</v>
      </c>
      <c r="G238" s="6">
        <f t="shared" si="6"/>
        <v>4</v>
      </c>
      <c r="H238" s="7" t="s">
        <v>19</v>
      </c>
      <c r="I238" s="7" t="s">
        <v>15</v>
      </c>
      <c r="J238" s="2">
        <v>0.1</v>
      </c>
      <c r="K238" s="7">
        <v>-71.2</v>
      </c>
      <c r="L238" s="8">
        <v>1587.0399999999997</v>
      </c>
      <c r="M238" s="1">
        <f t="shared" si="7"/>
        <v>22</v>
      </c>
      <c r="N238" s="1">
        <f t="shared" si="7"/>
        <v>5</v>
      </c>
    </row>
    <row r="239" spans="3:14" x14ac:dyDescent="0.3">
      <c r="C239" s="1">
        <v>238</v>
      </c>
      <c r="D239" s="5">
        <v>42354.931250000001</v>
      </c>
      <c r="E239" s="5">
        <v>42355.23333333333</v>
      </c>
      <c r="F239" s="6">
        <f t="shared" si="6"/>
        <v>3</v>
      </c>
      <c r="G239" s="6">
        <f t="shared" si="6"/>
        <v>4</v>
      </c>
      <c r="H239" s="7" t="s">
        <v>21</v>
      </c>
      <c r="I239" s="7" t="s">
        <v>15</v>
      </c>
      <c r="J239" s="2">
        <v>0.1</v>
      </c>
      <c r="K239" s="7">
        <v>-21.400000000000002</v>
      </c>
      <c r="L239" s="8">
        <v>1565.6399999999996</v>
      </c>
      <c r="M239" s="1">
        <f t="shared" si="7"/>
        <v>22</v>
      </c>
      <c r="N239" s="1">
        <f t="shared" si="7"/>
        <v>5</v>
      </c>
    </row>
    <row r="240" spans="3:14" x14ac:dyDescent="0.3">
      <c r="C240" s="1">
        <v>239</v>
      </c>
      <c r="D240" s="5">
        <v>42355.925000000003</v>
      </c>
      <c r="E240" s="5">
        <v>42355.95</v>
      </c>
      <c r="F240" s="6">
        <f t="shared" si="6"/>
        <v>4</v>
      </c>
      <c r="G240" s="6">
        <f t="shared" si="6"/>
        <v>4</v>
      </c>
      <c r="H240" s="7" t="s">
        <v>20</v>
      </c>
      <c r="I240" s="7" t="s">
        <v>13</v>
      </c>
      <c r="J240" s="2">
        <v>0.1</v>
      </c>
      <c r="K240" s="7">
        <v>12.8</v>
      </c>
      <c r="L240" s="8">
        <v>1578.4399999999996</v>
      </c>
      <c r="M240" s="1">
        <f t="shared" si="7"/>
        <v>22</v>
      </c>
      <c r="N240" s="1">
        <f t="shared" si="7"/>
        <v>22</v>
      </c>
    </row>
    <row r="241" spans="3:14" x14ac:dyDescent="0.3">
      <c r="C241" s="1">
        <v>240</v>
      </c>
      <c r="D241" s="5">
        <v>42356.006249999999</v>
      </c>
      <c r="E241" s="5">
        <v>42356.091666666667</v>
      </c>
      <c r="F241" s="6">
        <f t="shared" si="6"/>
        <v>5</v>
      </c>
      <c r="G241" s="6">
        <f t="shared" si="6"/>
        <v>5</v>
      </c>
      <c r="H241" s="7" t="s">
        <v>12</v>
      </c>
      <c r="I241" s="7" t="s">
        <v>13</v>
      </c>
      <c r="J241" s="2">
        <v>0.1</v>
      </c>
      <c r="K241" s="7">
        <v>4.5</v>
      </c>
      <c r="L241" s="8">
        <v>1582.9399999999996</v>
      </c>
      <c r="M241" s="1">
        <f t="shared" si="7"/>
        <v>0</v>
      </c>
      <c r="N241" s="1">
        <f t="shared" si="7"/>
        <v>2</v>
      </c>
    </row>
    <row r="242" spans="3:14" x14ac:dyDescent="0.3">
      <c r="C242" s="1">
        <v>241</v>
      </c>
      <c r="D242" s="5">
        <v>42355.994444444441</v>
      </c>
      <c r="E242" s="5">
        <v>42356.098611111112</v>
      </c>
      <c r="F242" s="6">
        <f t="shared" si="6"/>
        <v>4</v>
      </c>
      <c r="G242" s="6">
        <f t="shared" si="6"/>
        <v>5</v>
      </c>
      <c r="H242" s="7" t="s">
        <v>14</v>
      </c>
      <c r="I242" s="7" t="s">
        <v>13</v>
      </c>
      <c r="J242" s="2">
        <v>0.1</v>
      </c>
      <c r="K242" s="7">
        <v>-3.4000000000000004</v>
      </c>
      <c r="L242" s="8">
        <v>1579.5399999999995</v>
      </c>
      <c r="M242" s="1">
        <f t="shared" si="7"/>
        <v>23</v>
      </c>
      <c r="N242" s="1">
        <f t="shared" si="7"/>
        <v>2</v>
      </c>
    </row>
    <row r="243" spans="3:14" x14ac:dyDescent="0.3">
      <c r="C243" s="1">
        <v>242</v>
      </c>
      <c r="D243" s="5">
        <v>42356.020138888889</v>
      </c>
      <c r="E243" s="5">
        <v>42356.427777777775</v>
      </c>
      <c r="F243" s="6">
        <f t="shared" si="6"/>
        <v>5</v>
      </c>
      <c r="G243" s="6">
        <f t="shared" si="6"/>
        <v>5</v>
      </c>
      <c r="H243" s="7" t="s">
        <v>19</v>
      </c>
      <c r="I243" s="7" t="s">
        <v>13</v>
      </c>
      <c r="J243" s="2">
        <v>0.1</v>
      </c>
      <c r="K243" s="7">
        <v>-4.2</v>
      </c>
      <c r="L243" s="8">
        <v>1575.3399999999995</v>
      </c>
      <c r="M243" s="1">
        <f t="shared" si="7"/>
        <v>0</v>
      </c>
      <c r="N243" s="1">
        <f t="shared" si="7"/>
        <v>10</v>
      </c>
    </row>
    <row r="244" spans="3:14" x14ac:dyDescent="0.3">
      <c r="C244" s="1">
        <v>243</v>
      </c>
      <c r="D244" s="5">
        <v>42355.98541666667</v>
      </c>
      <c r="E244" s="5">
        <v>42356.43472222222</v>
      </c>
      <c r="F244" s="6">
        <f t="shared" si="6"/>
        <v>4</v>
      </c>
      <c r="G244" s="6">
        <f t="shared" si="6"/>
        <v>5</v>
      </c>
      <c r="H244" s="7" t="s">
        <v>16</v>
      </c>
      <c r="I244" s="7" t="s">
        <v>15</v>
      </c>
      <c r="J244" s="2">
        <v>0.1</v>
      </c>
      <c r="K244" s="7">
        <v>4.0999999999999996</v>
      </c>
      <c r="L244" s="8">
        <v>1579.4399999999994</v>
      </c>
      <c r="M244" s="1">
        <f t="shared" si="7"/>
        <v>23</v>
      </c>
      <c r="N244" s="1">
        <f t="shared" si="7"/>
        <v>10</v>
      </c>
    </row>
    <row r="245" spans="3:14" x14ac:dyDescent="0.3">
      <c r="C245" s="1">
        <v>244</v>
      </c>
      <c r="D245" s="5">
        <v>42356.956250000003</v>
      </c>
      <c r="E245" s="5">
        <v>42356.990972222222</v>
      </c>
      <c r="F245" s="6">
        <f t="shared" si="6"/>
        <v>5</v>
      </c>
      <c r="G245" s="6">
        <f t="shared" si="6"/>
        <v>5</v>
      </c>
      <c r="H245" s="7" t="s">
        <v>20</v>
      </c>
      <c r="I245" s="7" t="s">
        <v>15</v>
      </c>
      <c r="J245" s="2">
        <v>0.1</v>
      </c>
      <c r="K245" s="7">
        <v>14.799999999999999</v>
      </c>
      <c r="L245" s="8">
        <v>1594.2399999999993</v>
      </c>
      <c r="M245" s="1">
        <f t="shared" si="7"/>
        <v>22</v>
      </c>
      <c r="N245" s="1">
        <f t="shared" si="7"/>
        <v>23</v>
      </c>
    </row>
    <row r="246" spans="3:14" x14ac:dyDescent="0.3">
      <c r="C246" s="1">
        <v>245</v>
      </c>
      <c r="D246" s="5">
        <v>42356.99722222222</v>
      </c>
      <c r="E246" s="5">
        <v>42359.003472222219</v>
      </c>
      <c r="F246" s="6">
        <f t="shared" si="6"/>
        <v>5</v>
      </c>
      <c r="G246" s="6">
        <f t="shared" si="6"/>
        <v>1</v>
      </c>
      <c r="H246" s="7" t="s">
        <v>12</v>
      </c>
      <c r="I246" s="7" t="s">
        <v>15</v>
      </c>
      <c r="J246" s="2">
        <v>0.1</v>
      </c>
      <c r="K246" s="7">
        <v>6.8000000000000007</v>
      </c>
      <c r="L246" s="8">
        <v>1601.0399999999993</v>
      </c>
      <c r="M246" s="1">
        <f t="shared" si="7"/>
        <v>23</v>
      </c>
      <c r="N246" s="1">
        <f t="shared" si="7"/>
        <v>0</v>
      </c>
    </row>
    <row r="247" spans="3:14" x14ac:dyDescent="0.3">
      <c r="C247" s="1">
        <v>246</v>
      </c>
      <c r="D247" s="5">
        <v>42356.99722222222</v>
      </c>
      <c r="E247" s="5">
        <v>42359.047222222223</v>
      </c>
      <c r="F247" s="6">
        <f t="shared" si="6"/>
        <v>5</v>
      </c>
      <c r="G247" s="6">
        <f t="shared" si="6"/>
        <v>1</v>
      </c>
      <c r="H247" s="7" t="s">
        <v>17</v>
      </c>
      <c r="I247" s="7" t="s">
        <v>13</v>
      </c>
      <c r="J247" s="2">
        <v>0.1</v>
      </c>
      <c r="K247" s="7">
        <v>15.100000000000001</v>
      </c>
      <c r="L247" s="8">
        <v>1616.1399999999992</v>
      </c>
      <c r="M247" s="1">
        <f t="shared" si="7"/>
        <v>23</v>
      </c>
      <c r="N247" s="1">
        <f t="shared" si="7"/>
        <v>1</v>
      </c>
    </row>
    <row r="248" spans="3:14" x14ac:dyDescent="0.3">
      <c r="C248" s="1">
        <v>247</v>
      </c>
      <c r="D248" s="5">
        <v>42356.926388888889</v>
      </c>
      <c r="E248" s="5">
        <v>42359.195833333331</v>
      </c>
      <c r="F248" s="6">
        <f t="shared" si="6"/>
        <v>5</v>
      </c>
      <c r="G248" s="6">
        <f t="shared" si="6"/>
        <v>1</v>
      </c>
      <c r="H248" s="7" t="s">
        <v>21</v>
      </c>
      <c r="I248" s="7" t="s">
        <v>13</v>
      </c>
      <c r="J248" s="2">
        <v>0.1</v>
      </c>
      <c r="K248" s="7">
        <v>0.8</v>
      </c>
      <c r="L248" s="8">
        <v>1616.9399999999991</v>
      </c>
      <c r="M248" s="1">
        <f t="shared" si="7"/>
        <v>22</v>
      </c>
      <c r="N248" s="1">
        <f t="shared" si="7"/>
        <v>4</v>
      </c>
    </row>
    <row r="249" spans="3:14" x14ac:dyDescent="0.3">
      <c r="C249" s="1">
        <v>248</v>
      </c>
      <c r="D249" s="5">
        <v>42360.979166666664</v>
      </c>
      <c r="E249" s="5">
        <v>42361.072916666664</v>
      </c>
      <c r="F249" s="6">
        <f t="shared" si="6"/>
        <v>2</v>
      </c>
      <c r="G249" s="6">
        <f t="shared" si="6"/>
        <v>3</v>
      </c>
      <c r="H249" s="7" t="s">
        <v>12</v>
      </c>
      <c r="I249" s="7" t="s">
        <v>13</v>
      </c>
      <c r="J249" s="2">
        <v>0.1</v>
      </c>
      <c r="K249" s="7">
        <v>-5.3000000000000007</v>
      </c>
      <c r="L249" s="8">
        <v>1611.6399999999992</v>
      </c>
      <c r="M249" s="1">
        <f t="shared" si="7"/>
        <v>23</v>
      </c>
      <c r="N249" s="1">
        <f t="shared" si="7"/>
        <v>1</v>
      </c>
    </row>
    <row r="250" spans="3:14" x14ac:dyDescent="0.3">
      <c r="C250" s="1">
        <v>249</v>
      </c>
      <c r="D250" s="5">
        <v>42361.923611111109</v>
      </c>
      <c r="E250" s="5">
        <v>42361.978472222225</v>
      </c>
      <c r="F250" s="6">
        <f t="shared" si="6"/>
        <v>3</v>
      </c>
      <c r="G250" s="6">
        <f t="shared" si="6"/>
        <v>3</v>
      </c>
      <c r="H250" s="7" t="s">
        <v>20</v>
      </c>
      <c r="I250" s="7" t="s">
        <v>15</v>
      </c>
      <c r="J250" s="2">
        <v>0.1</v>
      </c>
      <c r="K250" s="7">
        <v>12.1</v>
      </c>
      <c r="L250" s="8">
        <v>1623.7399999999991</v>
      </c>
      <c r="M250" s="1">
        <f t="shared" si="7"/>
        <v>22</v>
      </c>
      <c r="N250" s="1">
        <f t="shared" si="7"/>
        <v>23</v>
      </c>
    </row>
    <row r="251" spans="3:14" x14ac:dyDescent="0.3">
      <c r="C251" s="1">
        <v>250</v>
      </c>
      <c r="D251" s="5">
        <v>42362.040972222225</v>
      </c>
      <c r="E251" s="5">
        <v>42362.203472222223</v>
      </c>
      <c r="F251" s="6">
        <f t="shared" si="6"/>
        <v>4</v>
      </c>
      <c r="G251" s="6">
        <f t="shared" si="6"/>
        <v>4</v>
      </c>
      <c r="H251" s="7" t="s">
        <v>16</v>
      </c>
      <c r="I251" s="7" t="s">
        <v>13</v>
      </c>
      <c r="J251" s="2">
        <v>0.1</v>
      </c>
      <c r="K251" s="7">
        <v>4.9000000000000004</v>
      </c>
      <c r="L251" s="8">
        <v>1628.6399999999992</v>
      </c>
      <c r="M251" s="1">
        <f t="shared" si="7"/>
        <v>0</v>
      </c>
      <c r="N251" s="1">
        <f t="shared" si="7"/>
        <v>4</v>
      </c>
    </row>
    <row r="252" spans="3:14" x14ac:dyDescent="0.3">
      <c r="C252" s="1">
        <v>251</v>
      </c>
      <c r="D252" s="5">
        <v>42366.009027777778</v>
      </c>
      <c r="E252" s="5">
        <v>42366.018750000003</v>
      </c>
      <c r="F252" s="6">
        <f t="shared" si="6"/>
        <v>1</v>
      </c>
      <c r="G252" s="6">
        <f t="shared" si="6"/>
        <v>1</v>
      </c>
      <c r="H252" s="7" t="s">
        <v>20</v>
      </c>
      <c r="I252" s="7" t="s">
        <v>13</v>
      </c>
      <c r="J252" s="2">
        <v>0.1</v>
      </c>
      <c r="K252" s="7">
        <v>12.8</v>
      </c>
      <c r="L252" s="8">
        <v>1641.4399999999991</v>
      </c>
      <c r="M252" s="1">
        <f t="shared" si="7"/>
        <v>0</v>
      </c>
      <c r="N252" s="1">
        <f t="shared" si="7"/>
        <v>0</v>
      </c>
    </row>
    <row r="253" spans="3:14" x14ac:dyDescent="0.3">
      <c r="C253" s="1">
        <v>252</v>
      </c>
      <c r="D253" s="5">
        <v>42366.006944444445</v>
      </c>
      <c r="E253" s="5">
        <v>42366.050694444442</v>
      </c>
      <c r="F253" s="6">
        <f t="shared" si="6"/>
        <v>1</v>
      </c>
      <c r="G253" s="6">
        <f t="shared" si="6"/>
        <v>1</v>
      </c>
      <c r="H253" s="7" t="s">
        <v>12</v>
      </c>
      <c r="I253" s="7" t="s">
        <v>13</v>
      </c>
      <c r="J253" s="2">
        <v>0.1</v>
      </c>
      <c r="K253" s="7">
        <v>13.999999999999998</v>
      </c>
      <c r="L253" s="8">
        <v>1655.4399999999991</v>
      </c>
      <c r="M253" s="1">
        <f t="shared" si="7"/>
        <v>0</v>
      </c>
      <c r="N253" s="1">
        <f t="shared" si="7"/>
        <v>1</v>
      </c>
    </row>
    <row r="254" spans="3:14" x14ac:dyDescent="0.3">
      <c r="C254" s="1">
        <v>253</v>
      </c>
      <c r="D254" s="5">
        <v>42366.004861111112</v>
      </c>
      <c r="E254" s="5">
        <v>42366.084722222222</v>
      </c>
      <c r="F254" s="6">
        <f t="shared" si="6"/>
        <v>1</v>
      </c>
      <c r="G254" s="6">
        <f t="shared" si="6"/>
        <v>1</v>
      </c>
      <c r="H254" s="7" t="s">
        <v>14</v>
      </c>
      <c r="I254" s="7" t="s">
        <v>13</v>
      </c>
      <c r="J254" s="2">
        <v>0.1</v>
      </c>
      <c r="K254" s="7">
        <v>5.6000000000000005</v>
      </c>
      <c r="L254" s="8">
        <v>1661.0399999999991</v>
      </c>
      <c r="M254" s="1">
        <f t="shared" si="7"/>
        <v>0</v>
      </c>
      <c r="N254" s="1">
        <f t="shared" si="7"/>
        <v>2</v>
      </c>
    </row>
    <row r="255" spans="3:14" x14ac:dyDescent="0.3">
      <c r="C255" s="1">
        <v>254</v>
      </c>
      <c r="D255" s="5">
        <v>42367.988888888889</v>
      </c>
      <c r="E255" s="5">
        <v>42368.064583333333</v>
      </c>
      <c r="F255" s="6">
        <f t="shared" si="6"/>
        <v>2</v>
      </c>
      <c r="G255" s="6">
        <f t="shared" si="6"/>
        <v>3</v>
      </c>
      <c r="H255" s="7" t="s">
        <v>12</v>
      </c>
      <c r="I255" s="7" t="s">
        <v>15</v>
      </c>
      <c r="J255" s="2">
        <v>0.1</v>
      </c>
      <c r="K255" s="7">
        <v>0.8</v>
      </c>
      <c r="L255" s="8">
        <v>1661.839999999999</v>
      </c>
      <c r="M255" s="1">
        <f t="shared" si="7"/>
        <v>23</v>
      </c>
      <c r="N255" s="1">
        <f t="shared" si="7"/>
        <v>1</v>
      </c>
    </row>
    <row r="256" spans="3:14" x14ac:dyDescent="0.3">
      <c r="C256" s="1">
        <v>255</v>
      </c>
      <c r="D256" s="5">
        <v>42368.021527777775</v>
      </c>
      <c r="E256" s="5">
        <v>42368.373611111114</v>
      </c>
      <c r="F256" s="6">
        <f t="shared" si="6"/>
        <v>3</v>
      </c>
      <c r="G256" s="6">
        <f t="shared" si="6"/>
        <v>3</v>
      </c>
      <c r="H256" s="7" t="s">
        <v>16</v>
      </c>
      <c r="I256" s="7" t="s">
        <v>15</v>
      </c>
      <c r="J256" s="2">
        <v>0.1</v>
      </c>
      <c r="K256" s="7">
        <v>6.5</v>
      </c>
      <c r="L256" s="8">
        <v>1668.339999999999</v>
      </c>
      <c r="M256" s="1">
        <f t="shared" si="7"/>
        <v>0</v>
      </c>
      <c r="N256" s="1">
        <f t="shared" si="7"/>
        <v>8</v>
      </c>
    </row>
    <row r="257" spans="3:14" x14ac:dyDescent="0.3">
      <c r="C257" s="1">
        <v>256</v>
      </c>
      <c r="D257" s="5">
        <v>42368.935416666667</v>
      </c>
      <c r="E257" s="5">
        <v>42369.013888888891</v>
      </c>
      <c r="F257" s="6">
        <f t="shared" si="6"/>
        <v>3</v>
      </c>
      <c r="G257" s="6">
        <f t="shared" si="6"/>
        <v>4</v>
      </c>
      <c r="H257" s="7" t="s">
        <v>18</v>
      </c>
      <c r="I257" s="7" t="s">
        <v>15</v>
      </c>
      <c r="J257" s="2">
        <v>0.1</v>
      </c>
      <c r="K257" s="7">
        <v>-7.6000000000000014</v>
      </c>
      <c r="L257" s="8">
        <v>1660.7399999999991</v>
      </c>
      <c r="M257" s="1">
        <f t="shared" si="7"/>
        <v>22</v>
      </c>
      <c r="N257" s="1">
        <f t="shared" si="7"/>
        <v>0</v>
      </c>
    </row>
    <row r="258" spans="3:14" x14ac:dyDescent="0.3">
      <c r="C258" s="1">
        <v>257</v>
      </c>
      <c r="D258" s="5">
        <v>42369.002083333333</v>
      </c>
      <c r="E258" s="5">
        <v>42369.104166666664</v>
      </c>
      <c r="F258" s="6">
        <f t="shared" ref="F258:G321" si="8">WEEKDAY(D258,11)</f>
        <v>4</v>
      </c>
      <c r="G258" s="6">
        <f t="shared" si="8"/>
        <v>4</v>
      </c>
      <c r="H258" s="7" t="s">
        <v>12</v>
      </c>
      <c r="I258" s="7" t="s">
        <v>13</v>
      </c>
      <c r="J258" s="2">
        <v>0.1</v>
      </c>
      <c r="K258" s="7">
        <v>-4.4000000000000004</v>
      </c>
      <c r="L258" s="8">
        <v>1656.339999999999</v>
      </c>
      <c r="M258" s="1">
        <f t="shared" ref="M258:N321" si="9">HOUR(D258)</f>
        <v>0</v>
      </c>
      <c r="N258" s="1">
        <f t="shared" si="9"/>
        <v>2</v>
      </c>
    </row>
    <row r="259" spans="3:14" x14ac:dyDescent="0.3">
      <c r="C259" s="1">
        <v>258</v>
      </c>
      <c r="D259" s="5">
        <v>42369.006249999999</v>
      </c>
      <c r="E259" s="5">
        <v>42369.257638888892</v>
      </c>
      <c r="F259" s="6">
        <f t="shared" si="8"/>
        <v>4</v>
      </c>
      <c r="G259" s="6">
        <f t="shared" si="8"/>
        <v>4</v>
      </c>
      <c r="H259" s="7" t="s">
        <v>20</v>
      </c>
      <c r="I259" s="7" t="s">
        <v>13</v>
      </c>
      <c r="J259" s="2">
        <v>0.1</v>
      </c>
      <c r="K259" s="7">
        <v>10.1</v>
      </c>
      <c r="L259" s="8">
        <v>1666.4399999999989</v>
      </c>
      <c r="M259" s="1">
        <f t="shared" si="9"/>
        <v>0</v>
      </c>
      <c r="N259" s="1">
        <f t="shared" si="9"/>
        <v>6</v>
      </c>
    </row>
    <row r="260" spans="3:14" x14ac:dyDescent="0.3">
      <c r="C260" s="1">
        <v>259</v>
      </c>
      <c r="D260" s="5">
        <v>42369.001388888886</v>
      </c>
      <c r="E260" s="5">
        <v>42373.002083333333</v>
      </c>
      <c r="F260" s="6">
        <f t="shared" si="8"/>
        <v>4</v>
      </c>
      <c r="G260" s="6">
        <f t="shared" si="8"/>
        <v>1</v>
      </c>
      <c r="H260" s="7" t="s">
        <v>16</v>
      </c>
      <c r="I260" s="7" t="s">
        <v>15</v>
      </c>
      <c r="J260" s="2">
        <v>0.1</v>
      </c>
      <c r="K260" s="7">
        <v>-79.8</v>
      </c>
      <c r="L260" s="8">
        <v>1586.639999999999</v>
      </c>
      <c r="M260" s="1">
        <f t="shared" si="9"/>
        <v>0</v>
      </c>
      <c r="N260" s="1">
        <f t="shared" si="9"/>
        <v>0</v>
      </c>
    </row>
    <row r="261" spans="3:14" x14ac:dyDescent="0.3">
      <c r="C261" s="1">
        <v>260</v>
      </c>
      <c r="D261" s="5">
        <v>42373.002083333333</v>
      </c>
      <c r="E261" s="5">
        <v>42373.021527777775</v>
      </c>
      <c r="F261" s="6">
        <f t="shared" si="8"/>
        <v>1</v>
      </c>
      <c r="G261" s="6">
        <f t="shared" si="8"/>
        <v>1</v>
      </c>
      <c r="H261" s="7" t="s">
        <v>21</v>
      </c>
      <c r="I261" s="7" t="s">
        <v>15</v>
      </c>
      <c r="J261" s="2">
        <v>0.1</v>
      </c>
      <c r="K261" s="7">
        <v>7.3</v>
      </c>
      <c r="L261" s="8">
        <v>1593.9399999999989</v>
      </c>
      <c r="M261" s="1">
        <f t="shared" si="9"/>
        <v>0</v>
      </c>
      <c r="N261" s="1">
        <f t="shared" si="9"/>
        <v>0</v>
      </c>
    </row>
    <row r="262" spans="3:14" x14ac:dyDescent="0.3">
      <c r="C262" s="1">
        <v>261</v>
      </c>
      <c r="D262" s="5">
        <v>42373.002083333333</v>
      </c>
      <c r="E262" s="5">
        <v>42373.035416666666</v>
      </c>
      <c r="F262" s="6">
        <f t="shared" si="8"/>
        <v>1</v>
      </c>
      <c r="G262" s="6">
        <f t="shared" si="8"/>
        <v>1</v>
      </c>
      <c r="H262" s="7" t="s">
        <v>12</v>
      </c>
      <c r="I262" s="7" t="s">
        <v>13</v>
      </c>
      <c r="J262" s="2">
        <v>0.1</v>
      </c>
      <c r="K262" s="7">
        <v>31.800000000000004</v>
      </c>
      <c r="L262" s="8">
        <v>1625.7399999999989</v>
      </c>
      <c r="M262" s="1">
        <f t="shared" si="9"/>
        <v>0</v>
      </c>
      <c r="N262" s="1">
        <f t="shared" si="9"/>
        <v>0</v>
      </c>
    </row>
    <row r="263" spans="3:14" x14ac:dyDescent="0.3">
      <c r="C263" s="1">
        <v>262</v>
      </c>
      <c r="D263" s="5">
        <v>42373.00277777778</v>
      </c>
      <c r="E263" s="5">
        <v>42373.101388888892</v>
      </c>
      <c r="F263" s="6">
        <f t="shared" si="8"/>
        <v>1</v>
      </c>
      <c r="G263" s="6">
        <f t="shared" si="8"/>
        <v>1</v>
      </c>
      <c r="H263" s="7" t="s">
        <v>14</v>
      </c>
      <c r="I263" s="7" t="s">
        <v>13</v>
      </c>
      <c r="J263" s="2">
        <v>0.1</v>
      </c>
      <c r="K263" s="7">
        <v>7.5000000000000009</v>
      </c>
      <c r="L263" s="8">
        <v>1633.2399999999989</v>
      </c>
      <c r="M263" s="1">
        <f t="shared" si="9"/>
        <v>0</v>
      </c>
      <c r="N263" s="1">
        <f t="shared" si="9"/>
        <v>2</v>
      </c>
    </row>
    <row r="264" spans="3:14" x14ac:dyDescent="0.3">
      <c r="C264" s="1">
        <v>263</v>
      </c>
      <c r="D264" s="5">
        <v>42373.002083333333</v>
      </c>
      <c r="E264" s="5">
        <v>42373.28402777778</v>
      </c>
      <c r="F264" s="6">
        <f t="shared" si="8"/>
        <v>1</v>
      </c>
      <c r="G264" s="6">
        <f t="shared" si="8"/>
        <v>1</v>
      </c>
      <c r="H264" s="7" t="s">
        <v>19</v>
      </c>
      <c r="I264" s="7" t="s">
        <v>15</v>
      </c>
      <c r="J264" s="2">
        <v>0.1</v>
      </c>
      <c r="K264" s="7">
        <v>25.9</v>
      </c>
      <c r="L264" s="8">
        <v>1659.139999999999</v>
      </c>
      <c r="M264" s="1">
        <f t="shared" si="9"/>
        <v>0</v>
      </c>
      <c r="N264" s="1">
        <f t="shared" si="9"/>
        <v>6</v>
      </c>
    </row>
    <row r="265" spans="3:14" x14ac:dyDescent="0.3">
      <c r="C265" s="1">
        <v>264</v>
      </c>
      <c r="D265" s="5">
        <v>42373.958333333336</v>
      </c>
      <c r="E265" s="5">
        <v>42373.99722222222</v>
      </c>
      <c r="F265" s="6">
        <f t="shared" si="8"/>
        <v>1</v>
      </c>
      <c r="G265" s="6">
        <f t="shared" si="8"/>
        <v>1</v>
      </c>
      <c r="H265" s="7" t="s">
        <v>12</v>
      </c>
      <c r="I265" s="7" t="s">
        <v>13</v>
      </c>
      <c r="J265" s="2">
        <v>0.1</v>
      </c>
      <c r="K265" s="7">
        <v>7.1</v>
      </c>
      <c r="L265" s="8">
        <v>1666.2399999999989</v>
      </c>
      <c r="M265" s="1">
        <f t="shared" si="9"/>
        <v>23</v>
      </c>
      <c r="N265" s="1">
        <f t="shared" si="9"/>
        <v>23</v>
      </c>
    </row>
    <row r="266" spans="3:14" x14ac:dyDescent="0.3">
      <c r="C266" s="1">
        <v>265</v>
      </c>
      <c r="D266" s="5">
        <v>42373.925000000003</v>
      </c>
      <c r="E266" s="5">
        <v>42374.004166666666</v>
      </c>
      <c r="F266" s="6">
        <f t="shared" si="8"/>
        <v>1</v>
      </c>
      <c r="G266" s="6">
        <f t="shared" si="8"/>
        <v>2</v>
      </c>
      <c r="H266" s="7" t="s">
        <v>16</v>
      </c>
      <c r="I266" s="7" t="s">
        <v>15</v>
      </c>
      <c r="J266" s="2">
        <v>0.1</v>
      </c>
      <c r="K266" s="7">
        <v>2.3000000000000003</v>
      </c>
      <c r="L266" s="8">
        <v>1668.5399999999988</v>
      </c>
      <c r="M266" s="1">
        <f t="shared" si="9"/>
        <v>22</v>
      </c>
      <c r="N266" s="1">
        <f t="shared" si="9"/>
        <v>0</v>
      </c>
    </row>
    <row r="267" spans="3:14" x14ac:dyDescent="0.3">
      <c r="C267" s="1">
        <v>266</v>
      </c>
      <c r="D267" s="5">
        <v>42373.919444444444</v>
      </c>
      <c r="E267" s="5">
        <v>42374.084722222222</v>
      </c>
      <c r="F267" s="6">
        <f t="shared" si="8"/>
        <v>1</v>
      </c>
      <c r="G267" s="6">
        <f t="shared" si="8"/>
        <v>2</v>
      </c>
      <c r="H267" s="7" t="s">
        <v>19</v>
      </c>
      <c r="I267" s="7" t="s">
        <v>13</v>
      </c>
      <c r="J267" s="2">
        <v>0.1</v>
      </c>
      <c r="K267" s="7">
        <v>13.1</v>
      </c>
      <c r="L267" s="8">
        <v>1681.6399999999987</v>
      </c>
      <c r="M267" s="1">
        <f t="shared" si="9"/>
        <v>22</v>
      </c>
      <c r="N267" s="1">
        <f t="shared" si="9"/>
        <v>2</v>
      </c>
    </row>
    <row r="268" spans="3:14" x14ac:dyDescent="0.3">
      <c r="C268" s="1">
        <v>267</v>
      </c>
      <c r="D268" s="5">
        <v>42374.037499999999</v>
      </c>
      <c r="E268" s="5">
        <v>42374.270833333336</v>
      </c>
      <c r="F268" s="6">
        <f t="shared" si="8"/>
        <v>2</v>
      </c>
      <c r="G268" s="6">
        <f t="shared" si="8"/>
        <v>2</v>
      </c>
      <c r="H268" s="7" t="s">
        <v>12</v>
      </c>
      <c r="I268" s="7" t="s">
        <v>13</v>
      </c>
      <c r="J268" s="2">
        <v>0.1</v>
      </c>
      <c r="K268" s="7">
        <v>-21.7</v>
      </c>
      <c r="L268" s="8">
        <v>1659.9399999999987</v>
      </c>
      <c r="M268" s="1">
        <f t="shared" si="9"/>
        <v>0</v>
      </c>
      <c r="N268" s="1">
        <f t="shared" si="9"/>
        <v>6</v>
      </c>
    </row>
    <row r="269" spans="3:14" x14ac:dyDescent="0.3">
      <c r="C269" s="1">
        <v>268</v>
      </c>
      <c r="D269" s="5">
        <v>42374.018055555556</v>
      </c>
      <c r="E269" s="5">
        <v>42374.311805555553</v>
      </c>
      <c r="F269" s="6">
        <f t="shared" si="8"/>
        <v>2</v>
      </c>
      <c r="G269" s="6">
        <f t="shared" si="8"/>
        <v>2</v>
      </c>
      <c r="H269" s="7" t="s">
        <v>20</v>
      </c>
      <c r="I269" s="7" t="s">
        <v>13</v>
      </c>
      <c r="J269" s="2">
        <v>0.1</v>
      </c>
      <c r="K269" s="7">
        <v>-26.1</v>
      </c>
      <c r="L269" s="8">
        <v>1633.8399999999988</v>
      </c>
      <c r="M269" s="1">
        <f t="shared" si="9"/>
        <v>0</v>
      </c>
      <c r="N269" s="1">
        <f t="shared" si="9"/>
        <v>7</v>
      </c>
    </row>
    <row r="270" spans="3:14" x14ac:dyDescent="0.3">
      <c r="C270" s="1">
        <v>269</v>
      </c>
      <c r="D270" s="5">
        <v>42374.989583333336</v>
      </c>
      <c r="E270" s="5">
        <v>42374.996527777781</v>
      </c>
      <c r="F270" s="6">
        <f t="shared" si="8"/>
        <v>2</v>
      </c>
      <c r="G270" s="6">
        <f t="shared" si="8"/>
        <v>2</v>
      </c>
      <c r="H270" s="7" t="s">
        <v>12</v>
      </c>
      <c r="I270" s="7" t="s">
        <v>13</v>
      </c>
      <c r="J270" s="2">
        <v>0.1</v>
      </c>
      <c r="K270" s="7">
        <v>7.5000000000000009</v>
      </c>
      <c r="L270" s="8">
        <v>1641.3399999999988</v>
      </c>
      <c r="M270" s="1">
        <f t="shared" si="9"/>
        <v>23</v>
      </c>
      <c r="N270" s="1">
        <f t="shared" si="9"/>
        <v>23</v>
      </c>
    </row>
    <row r="271" spans="3:14" x14ac:dyDescent="0.3">
      <c r="C271" s="1">
        <v>270</v>
      </c>
      <c r="D271" s="5">
        <v>42375.045138888891</v>
      </c>
      <c r="E271" s="5">
        <v>42375.066666666666</v>
      </c>
      <c r="F271" s="6">
        <f t="shared" si="8"/>
        <v>3</v>
      </c>
      <c r="G271" s="6">
        <f t="shared" si="8"/>
        <v>3</v>
      </c>
      <c r="H271" s="7" t="s">
        <v>12</v>
      </c>
      <c r="I271" s="7" t="s">
        <v>13</v>
      </c>
      <c r="J271" s="2">
        <v>0.1</v>
      </c>
      <c r="K271" s="7">
        <v>5.8</v>
      </c>
      <c r="L271" s="8">
        <v>1647.1399999999987</v>
      </c>
      <c r="M271" s="1">
        <f t="shared" si="9"/>
        <v>1</v>
      </c>
      <c r="N271" s="1">
        <f t="shared" si="9"/>
        <v>1</v>
      </c>
    </row>
    <row r="272" spans="3:14" x14ac:dyDescent="0.3">
      <c r="C272" s="1">
        <v>271</v>
      </c>
      <c r="D272" s="5">
        <v>42375.959722222222</v>
      </c>
      <c r="E272" s="5">
        <v>42376.09375</v>
      </c>
      <c r="F272" s="6">
        <f t="shared" si="8"/>
        <v>3</v>
      </c>
      <c r="G272" s="6">
        <f t="shared" si="8"/>
        <v>4</v>
      </c>
      <c r="H272" s="7" t="s">
        <v>12</v>
      </c>
      <c r="I272" s="7" t="s">
        <v>13</v>
      </c>
      <c r="J272" s="2">
        <v>0.1</v>
      </c>
      <c r="K272" s="7">
        <v>-5.6000000000000005</v>
      </c>
      <c r="L272" s="8">
        <v>1641.5399999999988</v>
      </c>
      <c r="M272" s="1">
        <f t="shared" si="9"/>
        <v>23</v>
      </c>
      <c r="N272" s="1">
        <f t="shared" si="9"/>
        <v>2</v>
      </c>
    </row>
    <row r="273" spans="3:14" x14ac:dyDescent="0.3">
      <c r="C273" s="1">
        <v>272</v>
      </c>
      <c r="D273" s="5">
        <v>42376.988888888889</v>
      </c>
      <c r="E273" s="5">
        <v>42377.065972222219</v>
      </c>
      <c r="F273" s="6">
        <f t="shared" si="8"/>
        <v>4</v>
      </c>
      <c r="G273" s="6">
        <f t="shared" si="8"/>
        <v>5</v>
      </c>
      <c r="H273" s="7" t="s">
        <v>12</v>
      </c>
      <c r="I273" s="7" t="s">
        <v>15</v>
      </c>
      <c r="J273" s="2">
        <v>0.1</v>
      </c>
      <c r="K273" s="7">
        <v>-1.1000000000000001</v>
      </c>
      <c r="L273" s="8">
        <v>1640.4399999999989</v>
      </c>
      <c r="M273" s="1">
        <f t="shared" si="9"/>
        <v>23</v>
      </c>
      <c r="N273" s="1">
        <f t="shared" si="9"/>
        <v>1</v>
      </c>
    </row>
    <row r="274" spans="3:14" x14ac:dyDescent="0.3">
      <c r="C274" s="1">
        <v>273</v>
      </c>
      <c r="D274" s="5">
        <v>42377.004166666666</v>
      </c>
      <c r="E274" s="5">
        <v>42377.13958333333</v>
      </c>
      <c r="F274" s="6">
        <f t="shared" si="8"/>
        <v>5</v>
      </c>
      <c r="G274" s="6">
        <f t="shared" si="8"/>
        <v>5</v>
      </c>
      <c r="H274" s="7" t="s">
        <v>16</v>
      </c>
      <c r="I274" s="7" t="s">
        <v>15</v>
      </c>
      <c r="J274" s="2">
        <v>0.1</v>
      </c>
      <c r="K274" s="7">
        <v>13.999999999999998</v>
      </c>
      <c r="L274" s="8">
        <v>1654.4399999999989</v>
      </c>
      <c r="M274" s="1">
        <f t="shared" si="9"/>
        <v>0</v>
      </c>
      <c r="N274" s="1">
        <f t="shared" si="9"/>
        <v>3</v>
      </c>
    </row>
    <row r="275" spans="3:14" x14ac:dyDescent="0.3">
      <c r="C275" s="1">
        <v>274</v>
      </c>
      <c r="D275" s="5">
        <v>42377.990972222222</v>
      </c>
      <c r="E275" s="5">
        <v>42380.009722222225</v>
      </c>
      <c r="F275" s="6">
        <f t="shared" si="8"/>
        <v>5</v>
      </c>
      <c r="G275" s="6">
        <f t="shared" si="8"/>
        <v>1</v>
      </c>
      <c r="H275" s="7" t="s">
        <v>14</v>
      </c>
      <c r="I275" s="7" t="s">
        <v>13</v>
      </c>
      <c r="J275" s="2">
        <v>0.1</v>
      </c>
      <c r="K275" s="7">
        <v>-36.800000000000004</v>
      </c>
      <c r="L275" s="8">
        <v>1617.639999999999</v>
      </c>
      <c r="M275" s="1">
        <f t="shared" si="9"/>
        <v>23</v>
      </c>
      <c r="N275" s="1">
        <f t="shared" si="9"/>
        <v>0</v>
      </c>
    </row>
    <row r="276" spans="3:14" x14ac:dyDescent="0.3">
      <c r="C276" s="1">
        <v>275</v>
      </c>
      <c r="D276" s="5">
        <v>42377.991666666669</v>
      </c>
      <c r="E276" s="5">
        <v>42380.04791666667</v>
      </c>
      <c r="F276" s="6">
        <f t="shared" si="8"/>
        <v>5</v>
      </c>
      <c r="G276" s="6">
        <f t="shared" si="8"/>
        <v>1</v>
      </c>
      <c r="H276" s="7" t="s">
        <v>16</v>
      </c>
      <c r="I276" s="7" t="s">
        <v>15</v>
      </c>
      <c r="J276" s="2">
        <v>0.1</v>
      </c>
      <c r="K276" s="7">
        <v>20.9</v>
      </c>
      <c r="L276" s="8">
        <v>1638.5399999999991</v>
      </c>
      <c r="M276" s="1">
        <f t="shared" si="9"/>
        <v>23</v>
      </c>
      <c r="N276" s="1">
        <f t="shared" si="9"/>
        <v>1</v>
      </c>
    </row>
    <row r="277" spans="3:14" x14ac:dyDescent="0.3">
      <c r="C277" s="1">
        <v>276</v>
      </c>
      <c r="D277" s="5">
        <v>42380.029861111114</v>
      </c>
      <c r="E277" s="5">
        <v>42380.04791666667</v>
      </c>
      <c r="F277" s="6">
        <f t="shared" si="8"/>
        <v>1</v>
      </c>
      <c r="G277" s="6">
        <f t="shared" si="8"/>
        <v>1</v>
      </c>
      <c r="H277" s="7" t="s">
        <v>21</v>
      </c>
      <c r="I277" s="7" t="s">
        <v>13</v>
      </c>
      <c r="J277" s="2">
        <v>0.1</v>
      </c>
      <c r="K277" s="7">
        <v>-72.2</v>
      </c>
      <c r="L277" s="8">
        <v>1566.339999999999</v>
      </c>
      <c r="M277" s="1">
        <f t="shared" si="9"/>
        <v>0</v>
      </c>
      <c r="N277" s="1">
        <f t="shared" si="9"/>
        <v>1</v>
      </c>
    </row>
    <row r="278" spans="3:14" x14ac:dyDescent="0.3">
      <c r="C278" s="1">
        <v>277</v>
      </c>
      <c r="D278" s="5">
        <v>42380.026388888888</v>
      </c>
      <c r="E278" s="5">
        <v>42380.05</v>
      </c>
      <c r="F278" s="6">
        <f t="shared" si="8"/>
        <v>1</v>
      </c>
      <c r="G278" s="6">
        <f t="shared" si="8"/>
        <v>1</v>
      </c>
      <c r="H278" s="7" t="s">
        <v>17</v>
      </c>
      <c r="I278" s="7" t="s">
        <v>13</v>
      </c>
      <c r="J278" s="2">
        <v>0.1</v>
      </c>
      <c r="K278" s="7">
        <v>28.500000000000004</v>
      </c>
      <c r="L278" s="8">
        <v>1594.839999999999</v>
      </c>
      <c r="M278" s="1">
        <f t="shared" si="9"/>
        <v>0</v>
      </c>
      <c r="N278" s="1">
        <f t="shared" si="9"/>
        <v>1</v>
      </c>
    </row>
    <row r="279" spans="3:14" x14ac:dyDescent="0.3">
      <c r="C279" s="1">
        <v>278</v>
      </c>
      <c r="D279" s="5">
        <v>42380.010416666664</v>
      </c>
      <c r="E279" s="5">
        <v>42380.127083333333</v>
      </c>
      <c r="F279" s="6">
        <f t="shared" si="8"/>
        <v>1</v>
      </c>
      <c r="G279" s="6">
        <f t="shared" si="8"/>
        <v>1</v>
      </c>
      <c r="H279" s="7" t="s">
        <v>14</v>
      </c>
      <c r="I279" s="7" t="s">
        <v>13</v>
      </c>
      <c r="J279" s="2">
        <v>0.1</v>
      </c>
      <c r="K279" s="7">
        <v>17</v>
      </c>
      <c r="L279" s="8">
        <v>1611.839999999999</v>
      </c>
      <c r="M279" s="1">
        <f t="shared" si="9"/>
        <v>0</v>
      </c>
      <c r="N279" s="1">
        <f t="shared" si="9"/>
        <v>3</v>
      </c>
    </row>
    <row r="280" spans="3:14" x14ac:dyDescent="0.3">
      <c r="C280" s="1">
        <v>279</v>
      </c>
      <c r="D280" s="5">
        <v>42380.011111111111</v>
      </c>
      <c r="E280" s="5">
        <v>42380.130555555559</v>
      </c>
      <c r="F280" s="6">
        <f t="shared" si="8"/>
        <v>1</v>
      </c>
      <c r="G280" s="6">
        <f t="shared" si="8"/>
        <v>1</v>
      </c>
      <c r="H280" s="7" t="s">
        <v>12</v>
      </c>
      <c r="I280" s="7" t="s">
        <v>15</v>
      </c>
      <c r="J280" s="2">
        <v>0.1</v>
      </c>
      <c r="K280" s="7">
        <v>-5.1000000000000005</v>
      </c>
      <c r="L280" s="8">
        <v>1606.7399999999991</v>
      </c>
      <c r="M280" s="1">
        <f t="shared" si="9"/>
        <v>0</v>
      </c>
      <c r="N280" s="1">
        <f t="shared" si="9"/>
        <v>3</v>
      </c>
    </row>
    <row r="281" spans="3:14" x14ac:dyDescent="0.3">
      <c r="C281" s="1">
        <v>280</v>
      </c>
      <c r="D281" s="5">
        <v>42377.955555555556</v>
      </c>
      <c r="E281" s="5">
        <v>42380.193055555559</v>
      </c>
      <c r="F281" s="6">
        <f t="shared" si="8"/>
        <v>5</v>
      </c>
      <c r="G281" s="6">
        <f t="shared" si="8"/>
        <v>1</v>
      </c>
      <c r="H281" s="7" t="s">
        <v>20</v>
      </c>
      <c r="I281" s="7" t="s">
        <v>15</v>
      </c>
      <c r="J281" s="2">
        <v>0.1</v>
      </c>
      <c r="K281" s="7">
        <v>-11.100000000000001</v>
      </c>
      <c r="L281" s="8">
        <v>1595.6399999999992</v>
      </c>
      <c r="M281" s="1">
        <f t="shared" si="9"/>
        <v>22</v>
      </c>
      <c r="N281" s="1">
        <f t="shared" si="9"/>
        <v>4</v>
      </c>
    </row>
    <row r="282" spans="3:14" x14ac:dyDescent="0.3">
      <c r="C282" s="1">
        <v>281</v>
      </c>
      <c r="D282" s="5">
        <v>42380.039583333331</v>
      </c>
      <c r="E282" s="5">
        <v>42380.407638888886</v>
      </c>
      <c r="F282" s="6">
        <f t="shared" si="8"/>
        <v>1</v>
      </c>
      <c r="G282" s="6">
        <f t="shared" si="8"/>
        <v>1</v>
      </c>
      <c r="H282" s="7" t="s">
        <v>19</v>
      </c>
      <c r="I282" s="7" t="s">
        <v>13</v>
      </c>
      <c r="J282" s="2">
        <v>0.1</v>
      </c>
      <c r="K282" s="7">
        <v>17.100000000000001</v>
      </c>
      <c r="L282" s="8">
        <v>1612.7399999999991</v>
      </c>
      <c r="M282" s="1">
        <f t="shared" si="9"/>
        <v>0</v>
      </c>
      <c r="N282" s="1">
        <f t="shared" si="9"/>
        <v>9</v>
      </c>
    </row>
    <row r="283" spans="3:14" x14ac:dyDescent="0.3">
      <c r="C283" s="1">
        <v>282</v>
      </c>
      <c r="D283" s="5">
        <v>42381.00277777778</v>
      </c>
      <c r="E283" s="5">
        <v>42381.022222222222</v>
      </c>
      <c r="F283" s="6">
        <f t="shared" si="8"/>
        <v>2</v>
      </c>
      <c r="G283" s="6">
        <f t="shared" si="8"/>
        <v>2</v>
      </c>
      <c r="H283" s="7" t="s">
        <v>12</v>
      </c>
      <c r="I283" s="7" t="s">
        <v>13</v>
      </c>
      <c r="J283" s="2">
        <v>0.1</v>
      </c>
      <c r="K283" s="7">
        <v>1.4000000000000001</v>
      </c>
      <c r="L283" s="8">
        <v>1614.1399999999992</v>
      </c>
      <c r="M283" s="1">
        <f t="shared" si="9"/>
        <v>0</v>
      </c>
      <c r="N283" s="1">
        <f t="shared" si="9"/>
        <v>0</v>
      </c>
    </row>
    <row r="284" spans="3:14" x14ac:dyDescent="0.3">
      <c r="C284" s="1">
        <v>283</v>
      </c>
      <c r="D284" s="5">
        <v>42381.060416666667</v>
      </c>
      <c r="E284" s="5">
        <v>42381.086111111108</v>
      </c>
      <c r="F284" s="6">
        <f t="shared" si="8"/>
        <v>2</v>
      </c>
      <c r="G284" s="6">
        <f t="shared" si="8"/>
        <v>2</v>
      </c>
      <c r="H284" s="7" t="s">
        <v>12</v>
      </c>
      <c r="I284" s="7" t="s">
        <v>15</v>
      </c>
      <c r="J284" s="2">
        <v>0.1</v>
      </c>
      <c r="K284" s="7">
        <v>4.4000000000000004</v>
      </c>
      <c r="L284" s="8">
        <v>1618.5399999999993</v>
      </c>
      <c r="M284" s="1">
        <f t="shared" si="9"/>
        <v>1</v>
      </c>
      <c r="N284" s="1">
        <f t="shared" si="9"/>
        <v>2</v>
      </c>
    </row>
    <row r="285" spans="3:14" x14ac:dyDescent="0.3">
      <c r="C285" s="1">
        <v>284</v>
      </c>
      <c r="D285" s="5">
        <v>42382.02847222222</v>
      </c>
      <c r="E285" s="5">
        <v>42382.078472222223</v>
      </c>
      <c r="F285" s="6">
        <f t="shared" si="8"/>
        <v>3</v>
      </c>
      <c r="G285" s="6">
        <f t="shared" si="8"/>
        <v>3</v>
      </c>
      <c r="H285" s="7" t="s">
        <v>17</v>
      </c>
      <c r="I285" s="7" t="s">
        <v>13</v>
      </c>
      <c r="J285" s="2">
        <v>0.1</v>
      </c>
      <c r="K285" s="7">
        <v>15.800000000000002</v>
      </c>
      <c r="L285" s="8">
        <v>1634.3399999999992</v>
      </c>
      <c r="M285" s="1">
        <f t="shared" si="9"/>
        <v>0</v>
      </c>
      <c r="N285" s="1">
        <f t="shared" si="9"/>
        <v>1</v>
      </c>
    </row>
    <row r="286" spans="3:14" x14ac:dyDescent="0.3">
      <c r="C286" s="1">
        <v>285</v>
      </c>
      <c r="D286" s="5">
        <v>42382.946527777778</v>
      </c>
      <c r="E286" s="5">
        <v>42383.030555555553</v>
      </c>
      <c r="F286" s="6">
        <f t="shared" si="8"/>
        <v>3</v>
      </c>
      <c r="G286" s="6">
        <f t="shared" si="8"/>
        <v>4</v>
      </c>
      <c r="H286" s="7" t="s">
        <v>17</v>
      </c>
      <c r="I286" s="7" t="s">
        <v>13</v>
      </c>
      <c r="J286" s="2">
        <v>0.1</v>
      </c>
      <c r="K286" s="7">
        <v>-10.8</v>
      </c>
      <c r="L286" s="8">
        <v>1623.5399999999993</v>
      </c>
      <c r="M286" s="1">
        <f t="shared" si="9"/>
        <v>22</v>
      </c>
      <c r="N286" s="1">
        <f t="shared" si="9"/>
        <v>0</v>
      </c>
    </row>
    <row r="287" spans="3:14" x14ac:dyDescent="0.3">
      <c r="C287" s="1">
        <v>286</v>
      </c>
      <c r="D287" s="5">
        <v>42382.988888888889</v>
      </c>
      <c r="E287" s="5">
        <v>42383.109722222223</v>
      </c>
      <c r="F287" s="6">
        <f t="shared" si="8"/>
        <v>3</v>
      </c>
      <c r="G287" s="6">
        <f t="shared" si="8"/>
        <v>4</v>
      </c>
      <c r="H287" s="7" t="s">
        <v>20</v>
      </c>
      <c r="I287" s="7" t="s">
        <v>13</v>
      </c>
      <c r="J287" s="2">
        <v>0.1</v>
      </c>
      <c r="K287" s="7">
        <v>4.4000000000000004</v>
      </c>
      <c r="L287" s="8">
        <v>1627.9399999999994</v>
      </c>
      <c r="M287" s="1">
        <f t="shared" si="9"/>
        <v>23</v>
      </c>
      <c r="N287" s="1">
        <f t="shared" si="9"/>
        <v>2</v>
      </c>
    </row>
    <row r="288" spans="3:14" x14ac:dyDescent="0.3">
      <c r="C288" s="1">
        <v>287</v>
      </c>
      <c r="D288" s="5">
        <v>42382.976388888892</v>
      </c>
      <c r="E288" s="5">
        <v>42383.316666666666</v>
      </c>
      <c r="F288" s="6">
        <f t="shared" si="8"/>
        <v>3</v>
      </c>
      <c r="G288" s="6">
        <f t="shared" si="8"/>
        <v>4</v>
      </c>
      <c r="H288" s="7" t="s">
        <v>21</v>
      </c>
      <c r="I288" s="7" t="s">
        <v>13</v>
      </c>
      <c r="J288" s="2">
        <v>0.1</v>
      </c>
      <c r="K288" s="7">
        <v>6</v>
      </c>
      <c r="L288" s="8">
        <v>1633.9399999999994</v>
      </c>
      <c r="M288" s="1">
        <f t="shared" si="9"/>
        <v>23</v>
      </c>
      <c r="N288" s="1">
        <f t="shared" si="9"/>
        <v>7</v>
      </c>
    </row>
    <row r="289" spans="3:14" x14ac:dyDescent="0.3">
      <c r="C289" s="1">
        <v>288</v>
      </c>
      <c r="D289" s="5">
        <v>42383.922222222223</v>
      </c>
      <c r="E289" s="5">
        <v>42383.947222222225</v>
      </c>
      <c r="F289" s="6">
        <f t="shared" si="8"/>
        <v>4</v>
      </c>
      <c r="G289" s="6">
        <f t="shared" si="8"/>
        <v>4</v>
      </c>
      <c r="H289" s="7" t="s">
        <v>20</v>
      </c>
      <c r="I289" s="7" t="s">
        <v>13</v>
      </c>
      <c r="J289" s="2">
        <v>0.1</v>
      </c>
      <c r="K289" s="7">
        <v>11.499999999999998</v>
      </c>
      <c r="L289" s="8">
        <v>1645.4399999999994</v>
      </c>
      <c r="M289" s="1">
        <f t="shared" si="9"/>
        <v>22</v>
      </c>
      <c r="N289" s="1">
        <f t="shared" si="9"/>
        <v>22</v>
      </c>
    </row>
    <row r="290" spans="3:14" x14ac:dyDescent="0.3">
      <c r="C290" s="1">
        <v>289</v>
      </c>
      <c r="D290" s="5">
        <v>42383.975694444445</v>
      </c>
      <c r="E290" s="5">
        <v>42384.013888888891</v>
      </c>
      <c r="F290" s="6">
        <f t="shared" si="8"/>
        <v>4</v>
      </c>
      <c r="G290" s="6">
        <f t="shared" si="8"/>
        <v>5</v>
      </c>
      <c r="H290" s="7" t="s">
        <v>12</v>
      </c>
      <c r="I290" s="7" t="s">
        <v>15</v>
      </c>
      <c r="J290" s="2">
        <v>0.1</v>
      </c>
      <c r="K290" s="7">
        <v>5.5000000000000009</v>
      </c>
      <c r="L290" s="8">
        <v>1650.9399999999994</v>
      </c>
      <c r="M290" s="1">
        <f t="shared" si="9"/>
        <v>23</v>
      </c>
      <c r="N290" s="1">
        <f t="shared" si="9"/>
        <v>0</v>
      </c>
    </row>
    <row r="291" spans="3:14" x14ac:dyDescent="0.3">
      <c r="C291" s="1">
        <v>290</v>
      </c>
      <c r="D291" s="5">
        <v>42383.938888888886</v>
      </c>
      <c r="E291" s="5">
        <v>42384.427777777775</v>
      </c>
      <c r="F291" s="6">
        <f t="shared" si="8"/>
        <v>4</v>
      </c>
      <c r="G291" s="6">
        <f t="shared" si="8"/>
        <v>5</v>
      </c>
      <c r="H291" s="7" t="s">
        <v>16</v>
      </c>
      <c r="I291" s="7" t="s">
        <v>13</v>
      </c>
      <c r="J291" s="2">
        <v>0.1</v>
      </c>
      <c r="K291" s="7">
        <v>19.7</v>
      </c>
      <c r="L291" s="8">
        <v>1670.6399999999994</v>
      </c>
      <c r="M291" s="1">
        <f t="shared" si="9"/>
        <v>22</v>
      </c>
      <c r="N291" s="1">
        <f t="shared" si="9"/>
        <v>10</v>
      </c>
    </row>
    <row r="292" spans="3:14" x14ac:dyDescent="0.3">
      <c r="C292" s="1">
        <v>291</v>
      </c>
      <c r="D292" s="5">
        <v>42384.94027777778</v>
      </c>
      <c r="E292" s="5">
        <v>42384.972916666666</v>
      </c>
      <c r="F292" s="6">
        <f t="shared" si="8"/>
        <v>5</v>
      </c>
      <c r="G292" s="6">
        <f t="shared" si="8"/>
        <v>5</v>
      </c>
      <c r="H292" s="7" t="s">
        <v>20</v>
      </c>
      <c r="I292" s="7" t="s">
        <v>13</v>
      </c>
      <c r="J292" s="2">
        <v>0.1</v>
      </c>
      <c r="K292" s="7">
        <v>10</v>
      </c>
      <c r="L292" s="8">
        <v>1680.6399999999994</v>
      </c>
      <c r="M292" s="1">
        <f t="shared" si="9"/>
        <v>22</v>
      </c>
      <c r="N292" s="1">
        <f t="shared" si="9"/>
        <v>23</v>
      </c>
    </row>
    <row r="293" spans="3:14" x14ac:dyDescent="0.3">
      <c r="C293" s="1">
        <v>292</v>
      </c>
      <c r="D293" s="5">
        <v>42384.916666666664</v>
      </c>
      <c r="E293" s="5">
        <v>42387.001388888886</v>
      </c>
      <c r="F293" s="6">
        <f t="shared" si="8"/>
        <v>5</v>
      </c>
      <c r="G293" s="6">
        <f t="shared" si="8"/>
        <v>1</v>
      </c>
      <c r="H293" s="7" t="s">
        <v>19</v>
      </c>
      <c r="I293" s="7" t="s">
        <v>15</v>
      </c>
      <c r="J293" s="2">
        <v>0.1</v>
      </c>
      <c r="K293" s="7">
        <v>6.3</v>
      </c>
      <c r="L293" s="8">
        <v>1686.9399999999994</v>
      </c>
      <c r="M293" s="1">
        <f t="shared" si="9"/>
        <v>22</v>
      </c>
      <c r="N293" s="1">
        <f t="shared" si="9"/>
        <v>0</v>
      </c>
    </row>
    <row r="294" spans="3:14" x14ac:dyDescent="0.3">
      <c r="C294" s="1">
        <v>293</v>
      </c>
      <c r="D294" s="5">
        <v>42387.009027777778</v>
      </c>
      <c r="E294" s="5">
        <v>42387.029861111114</v>
      </c>
      <c r="F294" s="6">
        <f t="shared" si="8"/>
        <v>1</v>
      </c>
      <c r="G294" s="6">
        <f t="shared" si="8"/>
        <v>1</v>
      </c>
      <c r="H294" s="7" t="s">
        <v>20</v>
      </c>
      <c r="I294" s="7" t="s">
        <v>15</v>
      </c>
      <c r="J294" s="2">
        <v>0.1</v>
      </c>
      <c r="K294" s="7">
        <v>10.1</v>
      </c>
      <c r="L294" s="8">
        <v>1697.0399999999993</v>
      </c>
      <c r="M294" s="1">
        <f t="shared" si="9"/>
        <v>0</v>
      </c>
      <c r="N294" s="1">
        <f t="shared" si="9"/>
        <v>0</v>
      </c>
    </row>
    <row r="295" spans="3:14" x14ac:dyDescent="0.3">
      <c r="C295" s="1">
        <v>294</v>
      </c>
      <c r="D295" s="5">
        <v>42387.01458333333</v>
      </c>
      <c r="E295" s="5">
        <v>42387.077777777777</v>
      </c>
      <c r="F295" s="6">
        <f t="shared" si="8"/>
        <v>1</v>
      </c>
      <c r="G295" s="6">
        <f t="shared" si="8"/>
        <v>1</v>
      </c>
      <c r="H295" s="7" t="s">
        <v>14</v>
      </c>
      <c r="I295" s="7" t="s">
        <v>13</v>
      </c>
      <c r="J295" s="2">
        <v>0.1</v>
      </c>
      <c r="K295" s="7">
        <v>15.700000000000003</v>
      </c>
      <c r="L295" s="8">
        <v>1712.7399999999993</v>
      </c>
      <c r="M295" s="1">
        <f t="shared" si="9"/>
        <v>0</v>
      </c>
      <c r="N295" s="1">
        <f t="shared" si="9"/>
        <v>1</v>
      </c>
    </row>
    <row r="296" spans="3:14" x14ac:dyDescent="0.3">
      <c r="C296" s="1">
        <v>295</v>
      </c>
      <c r="D296" s="5">
        <v>42387.001388888886</v>
      </c>
      <c r="E296" s="5">
        <v>42387.125</v>
      </c>
      <c r="F296" s="6">
        <f t="shared" si="8"/>
        <v>1</v>
      </c>
      <c r="G296" s="6">
        <f t="shared" si="8"/>
        <v>1</v>
      </c>
      <c r="H296" s="7" t="s">
        <v>12</v>
      </c>
      <c r="I296" s="7" t="s">
        <v>15</v>
      </c>
      <c r="J296" s="2">
        <v>0.1</v>
      </c>
      <c r="K296" s="7">
        <v>19.100000000000001</v>
      </c>
      <c r="L296" s="8">
        <v>1731.8399999999992</v>
      </c>
      <c r="M296" s="1">
        <f t="shared" si="9"/>
        <v>0</v>
      </c>
      <c r="N296" s="1">
        <f t="shared" si="9"/>
        <v>3</v>
      </c>
    </row>
    <row r="297" spans="3:14" x14ac:dyDescent="0.3">
      <c r="C297" s="1">
        <v>296</v>
      </c>
      <c r="D297" s="5">
        <v>42387.938888888886</v>
      </c>
      <c r="E297" s="5">
        <v>42387.943055555559</v>
      </c>
      <c r="F297" s="6">
        <f t="shared" si="8"/>
        <v>1</v>
      </c>
      <c r="G297" s="6">
        <f t="shared" si="8"/>
        <v>1</v>
      </c>
      <c r="H297" s="7" t="s">
        <v>20</v>
      </c>
      <c r="I297" s="7" t="s">
        <v>15</v>
      </c>
      <c r="J297" s="2">
        <v>0.1</v>
      </c>
      <c r="K297" s="7">
        <v>15.600000000000003</v>
      </c>
      <c r="L297" s="8">
        <v>1747.4399999999991</v>
      </c>
      <c r="M297" s="1">
        <f t="shared" si="9"/>
        <v>22</v>
      </c>
      <c r="N297" s="1">
        <f t="shared" si="9"/>
        <v>22</v>
      </c>
    </row>
    <row r="298" spans="3:14" x14ac:dyDescent="0.3">
      <c r="C298" s="1">
        <v>297</v>
      </c>
      <c r="D298" s="5">
        <v>42388.03402777778</v>
      </c>
      <c r="E298" s="5">
        <v>42388.05</v>
      </c>
      <c r="F298" s="6">
        <f t="shared" si="8"/>
        <v>2</v>
      </c>
      <c r="G298" s="6">
        <f t="shared" si="8"/>
        <v>2</v>
      </c>
      <c r="H298" s="7" t="s">
        <v>20</v>
      </c>
      <c r="I298" s="7" t="s">
        <v>15</v>
      </c>
      <c r="J298" s="2">
        <v>0.1</v>
      </c>
      <c r="K298" s="7">
        <v>16.7</v>
      </c>
      <c r="L298" s="8">
        <v>1764.1399999999992</v>
      </c>
      <c r="M298" s="1">
        <f t="shared" si="9"/>
        <v>0</v>
      </c>
      <c r="N298" s="1">
        <f t="shared" si="9"/>
        <v>1</v>
      </c>
    </row>
    <row r="299" spans="3:14" x14ac:dyDescent="0.3">
      <c r="C299" s="1">
        <v>298</v>
      </c>
      <c r="D299" s="5">
        <v>42388.052083333336</v>
      </c>
      <c r="E299" s="5">
        <v>42388.09097222222</v>
      </c>
      <c r="F299" s="6">
        <f t="shared" si="8"/>
        <v>2</v>
      </c>
      <c r="G299" s="6">
        <f t="shared" si="8"/>
        <v>2</v>
      </c>
      <c r="H299" s="7" t="s">
        <v>12</v>
      </c>
      <c r="I299" s="7" t="s">
        <v>13</v>
      </c>
      <c r="J299" s="2">
        <v>0.1</v>
      </c>
      <c r="K299" s="7">
        <v>5.3000000000000007</v>
      </c>
      <c r="L299" s="8">
        <v>1769.4399999999991</v>
      </c>
      <c r="M299" s="1">
        <f t="shared" si="9"/>
        <v>1</v>
      </c>
      <c r="N299" s="1">
        <f t="shared" si="9"/>
        <v>2</v>
      </c>
    </row>
    <row r="300" spans="3:14" x14ac:dyDescent="0.3">
      <c r="C300" s="1">
        <v>299</v>
      </c>
      <c r="D300" s="5">
        <v>42388.990277777775</v>
      </c>
      <c r="E300" s="5">
        <v>42389.055555555555</v>
      </c>
      <c r="F300" s="6">
        <f t="shared" si="8"/>
        <v>2</v>
      </c>
      <c r="G300" s="6">
        <f t="shared" si="8"/>
        <v>3</v>
      </c>
      <c r="H300" s="7" t="s">
        <v>12</v>
      </c>
      <c r="I300" s="7" t="s">
        <v>15</v>
      </c>
      <c r="J300" s="2">
        <v>0.1</v>
      </c>
      <c r="K300" s="7">
        <v>17.5</v>
      </c>
      <c r="L300" s="8">
        <v>1786.9399999999991</v>
      </c>
      <c r="M300" s="1">
        <f t="shared" si="9"/>
        <v>23</v>
      </c>
      <c r="N300" s="1">
        <f t="shared" si="9"/>
        <v>1</v>
      </c>
    </row>
    <row r="301" spans="3:14" x14ac:dyDescent="0.3">
      <c r="C301" s="1">
        <v>300</v>
      </c>
      <c r="D301" s="5">
        <v>42388.916666666664</v>
      </c>
      <c r="E301" s="5">
        <v>42389.381944444445</v>
      </c>
      <c r="F301" s="6">
        <f t="shared" si="8"/>
        <v>2</v>
      </c>
      <c r="G301" s="6">
        <f t="shared" si="8"/>
        <v>3</v>
      </c>
      <c r="H301" s="7" t="s">
        <v>16</v>
      </c>
      <c r="I301" s="7" t="s">
        <v>15</v>
      </c>
      <c r="J301" s="2">
        <v>0.1</v>
      </c>
      <c r="K301" s="7">
        <v>-3.5999999999999996</v>
      </c>
      <c r="L301" s="8">
        <v>1783.3399999999992</v>
      </c>
      <c r="M301" s="1">
        <f t="shared" si="9"/>
        <v>22</v>
      </c>
      <c r="N301" s="1">
        <f t="shared" si="9"/>
        <v>9</v>
      </c>
    </row>
    <row r="302" spans="3:14" x14ac:dyDescent="0.3">
      <c r="C302" s="1">
        <v>301</v>
      </c>
      <c r="D302" s="5">
        <v>42389.925000000003</v>
      </c>
      <c r="E302" s="5">
        <v>42390.001388888886</v>
      </c>
      <c r="F302" s="6">
        <f t="shared" si="8"/>
        <v>3</v>
      </c>
      <c r="G302" s="6">
        <f t="shared" si="8"/>
        <v>4</v>
      </c>
      <c r="H302" s="7" t="s">
        <v>21</v>
      </c>
      <c r="I302" s="7" t="s">
        <v>15</v>
      </c>
      <c r="J302" s="2">
        <v>0.1</v>
      </c>
      <c r="K302" s="7">
        <v>-32.1</v>
      </c>
      <c r="L302" s="8">
        <v>1751.2399999999993</v>
      </c>
      <c r="M302" s="1">
        <f t="shared" si="9"/>
        <v>22</v>
      </c>
      <c r="N302" s="1">
        <f t="shared" si="9"/>
        <v>0</v>
      </c>
    </row>
    <row r="303" spans="3:14" x14ac:dyDescent="0.3">
      <c r="C303" s="1">
        <v>302</v>
      </c>
      <c r="D303" s="5">
        <v>42389.925000000003</v>
      </c>
      <c r="E303" s="5">
        <v>42390.001388888886</v>
      </c>
      <c r="F303" s="6">
        <f t="shared" si="8"/>
        <v>3</v>
      </c>
      <c r="G303" s="6">
        <f t="shared" si="8"/>
        <v>4</v>
      </c>
      <c r="H303" s="7" t="s">
        <v>19</v>
      </c>
      <c r="I303" s="7" t="s">
        <v>15</v>
      </c>
      <c r="J303" s="2">
        <v>0.1</v>
      </c>
      <c r="K303" s="7">
        <v>3.2</v>
      </c>
      <c r="L303" s="8">
        <v>1754.4399999999994</v>
      </c>
      <c r="M303" s="1">
        <f t="shared" si="9"/>
        <v>22</v>
      </c>
      <c r="N303" s="1">
        <f t="shared" si="9"/>
        <v>0</v>
      </c>
    </row>
    <row r="304" spans="3:14" x14ac:dyDescent="0.3">
      <c r="C304" s="1">
        <v>303</v>
      </c>
      <c r="D304" s="5">
        <v>42389.993055555555</v>
      </c>
      <c r="E304" s="5">
        <v>42390.079861111109</v>
      </c>
      <c r="F304" s="6">
        <f t="shared" si="8"/>
        <v>3</v>
      </c>
      <c r="G304" s="6">
        <f t="shared" si="8"/>
        <v>4</v>
      </c>
      <c r="H304" s="7" t="s">
        <v>16</v>
      </c>
      <c r="I304" s="7" t="s">
        <v>15</v>
      </c>
      <c r="J304" s="2">
        <v>0.1</v>
      </c>
      <c r="K304" s="7">
        <v>8.3000000000000007</v>
      </c>
      <c r="L304" s="8">
        <v>1762.7399999999993</v>
      </c>
      <c r="M304" s="1">
        <f t="shared" si="9"/>
        <v>23</v>
      </c>
      <c r="N304" s="1">
        <f t="shared" si="9"/>
        <v>1</v>
      </c>
    </row>
    <row r="305" spans="3:14" x14ac:dyDescent="0.3">
      <c r="C305" s="1">
        <v>304</v>
      </c>
      <c r="D305" s="5">
        <v>42389.936111111114</v>
      </c>
      <c r="E305" s="5">
        <v>42390.118750000001</v>
      </c>
      <c r="F305" s="6">
        <f t="shared" si="8"/>
        <v>3</v>
      </c>
      <c r="G305" s="6">
        <f t="shared" si="8"/>
        <v>4</v>
      </c>
      <c r="H305" s="7" t="s">
        <v>17</v>
      </c>
      <c r="I305" s="7" t="s">
        <v>15</v>
      </c>
      <c r="J305" s="2">
        <v>0.1</v>
      </c>
      <c r="K305" s="7">
        <v>-34.4</v>
      </c>
      <c r="L305" s="8">
        <v>1728.3399999999992</v>
      </c>
      <c r="M305" s="1">
        <f t="shared" si="9"/>
        <v>22</v>
      </c>
      <c r="N305" s="1">
        <f t="shared" si="9"/>
        <v>2</v>
      </c>
    </row>
    <row r="306" spans="3:14" x14ac:dyDescent="0.3">
      <c r="C306" s="1">
        <v>305</v>
      </c>
      <c r="D306" s="5">
        <v>42390.064583333333</v>
      </c>
      <c r="E306" s="5">
        <v>42390.183333333334</v>
      </c>
      <c r="F306" s="6">
        <f t="shared" si="8"/>
        <v>4</v>
      </c>
      <c r="G306" s="6">
        <f t="shared" si="8"/>
        <v>4</v>
      </c>
      <c r="H306" s="7" t="s">
        <v>12</v>
      </c>
      <c r="I306" s="7" t="s">
        <v>13</v>
      </c>
      <c r="J306" s="2">
        <v>0.1</v>
      </c>
      <c r="K306" s="7">
        <v>-3.6999999999999997</v>
      </c>
      <c r="L306" s="8">
        <v>1724.6399999999992</v>
      </c>
      <c r="M306" s="1">
        <f t="shared" si="9"/>
        <v>1</v>
      </c>
      <c r="N306" s="1">
        <f t="shared" si="9"/>
        <v>4</v>
      </c>
    </row>
    <row r="307" spans="3:14" x14ac:dyDescent="0.3">
      <c r="C307" s="1">
        <v>306</v>
      </c>
      <c r="D307" s="5">
        <v>42391.030555555553</v>
      </c>
      <c r="E307" s="5">
        <v>42391.084722222222</v>
      </c>
      <c r="F307" s="6">
        <f t="shared" si="8"/>
        <v>5</v>
      </c>
      <c r="G307" s="6">
        <f t="shared" si="8"/>
        <v>5</v>
      </c>
      <c r="H307" s="7" t="s">
        <v>17</v>
      </c>
      <c r="I307" s="7" t="s">
        <v>13</v>
      </c>
      <c r="J307" s="2">
        <v>0.1</v>
      </c>
      <c r="K307" s="7">
        <v>14.899999999999999</v>
      </c>
      <c r="L307" s="8">
        <v>1739.5399999999993</v>
      </c>
      <c r="M307" s="1">
        <f t="shared" si="9"/>
        <v>0</v>
      </c>
      <c r="N307" s="1">
        <f t="shared" si="9"/>
        <v>2</v>
      </c>
    </row>
    <row r="308" spans="3:14" x14ac:dyDescent="0.3">
      <c r="C308" s="1">
        <v>307</v>
      </c>
      <c r="D308" s="5">
        <v>42391.973611111112</v>
      </c>
      <c r="E308" s="5">
        <v>42394.138194444444</v>
      </c>
      <c r="F308" s="6">
        <f t="shared" si="8"/>
        <v>5</v>
      </c>
      <c r="G308" s="6">
        <f t="shared" si="8"/>
        <v>1</v>
      </c>
      <c r="H308" s="7" t="s">
        <v>17</v>
      </c>
      <c r="I308" s="7" t="s">
        <v>13</v>
      </c>
      <c r="J308" s="2">
        <v>0.1</v>
      </c>
      <c r="K308" s="7">
        <v>7.7000000000000011</v>
      </c>
      <c r="L308" s="8">
        <v>1747.2399999999993</v>
      </c>
      <c r="M308" s="1">
        <f t="shared" si="9"/>
        <v>23</v>
      </c>
      <c r="N308" s="1">
        <f t="shared" si="9"/>
        <v>3</v>
      </c>
    </row>
    <row r="309" spans="3:14" x14ac:dyDescent="0.3">
      <c r="C309" s="1">
        <v>308</v>
      </c>
      <c r="D309" s="5">
        <v>42391.972916666666</v>
      </c>
      <c r="E309" s="5">
        <v>42394.169444444444</v>
      </c>
      <c r="F309" s="6">
        <f t="shared" si="8"/>
        <v>5</v>
      </c>
      <c r="G309" s="6">
        <f t="shared" si="8"/>
        <v>1</v>
      </c>
      <c r="H309" s="7" t="s">
        <v>18</v>
      </c>
      <c r="I309" s="7" t="s">
        <v>15</v>
      </c>
      <c r="J309" s="2">
        <v>0.1</v>
      </c>
      <c r="K309" s="7">
        <v>7.3999999999999995</v>
      </c>
      <c r="L309" s="8">
        <v>1754.6399999999994</v>
      </c>
      <c r="M309" s="1">
        <f t="shared" si="9"/>
        <v>23</v>
      </c>
      <c r="N309" s="1">
        <f t="shared" si="9"/>
        <v>4</v>
      </c>
    </row>
    <row r="310" spans="3:14" x14ac:dyDescent="0.3">
      <c r="C310" s="1">
        <v>309</v>
      </c>
      <c r="D310" s="5">
        <v>42391.924305555556</v>
      </c>
      <c r="E310" s="5">
        <v>42394.386805555558</v>
      </c>
      <c r="F310" s="6">
        <f t="shared" si="8"/>
        <v>5</v>
      </c>
      <c r="G310" s="6">
        <f t="shared" si="8"/>
        <v>1</v>
      </c>
      <c r="H310" s="7" t="s">
        <v>16</v>
      </c>
      <c r="I310" s="7" t="s">
        <v>13</v>
      </c>
      <c r="J310" s="2">
        <v>0.1</v>
      </c>
      <c r="K310" s="7">
        <v>4.7</v>
      </c>
      <c r="L310" s="8">
        <v>1759.3399999999995</v>
      </c>
      <c r="M310" s="1">
        <f t="shared" si="9"/>
        <v>22</v>
      </c>
      <c r="N310" s="1">
        <f t="shared" si="9"/>
        <v>9</v>
      </c>
    </row>
    <row r="311" spans="3:14" x14ac:dyDescent="0.3">
      <c r="C311" s="1">
        <v>310</v>
      </c>
      <c r="D311" s="5">
        <v>42394.977777777778</v>
      </c>
      <c r="E311" s="5">
        <v>42395.008333333331</v>
      </c>
      <c r="F311" s="6">
        <f t="shared" si="8"/>
        <v>1</v>
      </c>
      <c r="G311" s="6">
        <f t="shared" si="8"/>
        <v>2</v>
      </c>
      <c r="H311" s="7" t="s">
        <v>17</v>
      </c>
      <c r="I311" s="7" t="s">
        <v>13</v>
      </c>
      <c r="J311" s="2">
        <v>0.1</v>
      </c>
      <c r="K311" s="7">
        <v>-2.4</v>
      </c>
      <c r="L311" s="8">
        <v>1756.9399999999994</v>
      </c>
      <c r="M311" s="1">
        <f t="shared" si="9"/>
        <v>23</v>
      </c>
      <c r="N311" s="1">
        <f t="shared" si="9"/>
        <v>0</v>
      </c>
    </row>
    <row r="312" spans="3:14" x14ac:dyDescent="0.3">
      <c r="C312" s="1">
        <v>311</v>
      </c>
      <c r="D312" s="5">
        <v>42394.940972222219</v>
      </c>
      <c r="E312" s="5">
        <v>42395.111111111109</v>
      </c>
      <c r="F312" s="6">
        <f t="shared" si="8"/>
        <v>1</v>
      </c>
      <c r="G312" s="6">
        <f t="shared" si="8"/>
        <v>2</v>
      </c>
      <c r="H312" s="7" t="s">
        <v>19</v>
      </c>
      <c r="I312" s="7" t="s">
        <v>13</v>
      </c>
      <c r="J312" s="2">
        <v>0.1</v>
      </c>
      <c r="K312" s="7">
        <v>-4.4000000000000004</v>
      </c>
      <c r="L312" s="8">
        <v>1752.5399999999993</v>
      </c>
      <c r="M312" s="1">
        <f t="shared" si="9"/>
        <v>22</v>
      </c>
      <c r="N312" s="1">
        <f t="shared" si="9"/>
        <v>2</v>
      </c>
    </row>
    <row r="313" spans="3:14" x14ac:dyDescent="0.3">
      <c r="C313" s="1">
        <v>312</v>
      </c>
      <c r="D313" s="5">
        <v>42394.958333333336</v>
      </c>
      <c r="E313" s="5">
        <v>42395.120833333334</v>
      </c>
      <c r="F313" s="6">
        <f t="shared" si="8"/>
        <v>1</v>
      </c>
      <c r="G313" s="6">
        <f t="shared" si="8"/>
        <v>2</v>
      </c>
      <c r="H313" s="7" t="s">
        <v>16</v>
      </c>
      <c r="I313" s="7" t="s">
        <v>13</v>
      </c>
      <c r="J313" s="2">
        <v>0.1</v>
      </c>
      <c r="K313" s="7">
        <v>-0.3</v>
      </c>
      <c r="L313" s="8">
        <v>1752.2399999999993</v>
      </c>
      <c r="M313" s="1">
        <f t="shared" si="9"/>
        <v>23</v>
      </c>
      <c r="N313" s="1">
        <f t="shared" si="9"/>
        <v>2</v>
      </c>
    </row>
    <row r="314" spans="3:14" x14ac:dyDescent="0.3">
      <c r="C314" s="1">
        <v>313</v>
      </c>
      <c r="D314" s="5">
        <v>42394.93472222222</v>
      </c>
      <c r="E314" s="5">
        <v>42395.20208333333</v>
      </c>
      <c r="F314" s="6">
        <f t="shared" si="8"/>
        <v>1</v>
      </c>
      <c r="G314" s="6">
        <f t="shared" si="8"/>
        <v>2</v>
      </c>
      <c r="H314" s="7" t="s">
        <v>21</v>
      </c>
      <c r="I314" s="7" t="s">
        <v>13</v>
      </c>
      <c r="J314" s="2">
        <v>0.1</v>
      </c>
      <c r="K314" s="7">
        <v>-31.5</v>
      </c>
      <c r="L314" s="8">
        <v>1720.7399999999993</v>
      </c>
      <c r="M314" s="1">
        <f t="shared" si="9"/>
        <v>22</v>
      </c>
      <c r="N314" s="1">
        <f t="shared" si="9"/>
        <v>4</v>
      </c>
    </row>
    <row r="315" spans="3:14" x14ac:dyDescent="0.3">
      <c r="C315" s="1">
        <v>314</v>
      </c>
      <c r="D315" s="5">
        <v>42395.921527777777</v>
      </c>
      <c r="E315" s="5">
        <v>42395.996527777781</v>
      </c>
      <c r="F315" s="6">
        <f t="shared" si="8"/>
        <v>2</v>
      </c>
      <c r="G315" s="6">
        <f t="shared" si="8"/>
        <v>2</v>
      </c>
      <c r="H315" s="7" t="s">
        <v>16</v>
      </c>
      <c r="I315" s="7" t="s">
        <v>13</v>
      </c>
      <c r="J315" s="2">
        <v>0.1</v>
      </c>
      <c r="K315" s="7">
        <v>10.600000000000001</v>
      </c>
      <c r="L315" s="8">
        <v>1731.3399999999992</v>
      </c>
      <c r="M315" s="1">
        <f t="shared" si="9"/>
        <v>22</v>
      </c>
      <c r="N315" s="1">
        <f t="shared" si="9"/>
        <v>23</v>
      </c>
    </row>
    <row r="316" spans="3:14" x14ac:dyDescent="0.3">
      <c r="C316" s="1">
        <v>315</v>
      </c>
      <c r="D316" s="5">
        <v>42395.986111111109</v>
      </c>
      <c r="E316" s="5">
        <v>42396.087500000001</v>
      </c>
      <c r="F316" s="6">
        <f t="shared" si="8"/>
        <v>2</v>
      </c>
      <c r="G316" s="6">
        <f t="shared" si="8"/>
        <v>3</v>
      </c>
      <c r="H316" s="7" t="s">
        <v>18</v>
      </c>
      <c r="I316" s="7" t="s">
        <v>15</v>
      </c>
      <c r="J316" s="2">
        <v>0.1</v>
      </c>
      <c r="K316" s="7">
        <v>-2.3000000000000003</v>
      </c>
      <c r="L316" s="8">
        <v>1729.0399999999993</v>
      </c>
      <c r="M316" s="1">
        <f t="shared" si="9"/>
        <v>23</v>
      </c>
      <c r="N316" s="1">
        <f t="shared" si="9"/>
        <v>2</v>
      </c>
    </row>
    <row r="317" spans="3:14" x14ac:dyDescent="0.3">
      <c r="C317" s="1">
        <v>316</v>
      </c>
      <c r="D317" s="5">
        <v>42395.981249999997</v>
      </c>
      <c r="E317" s="5">
        <v>42396.104861111111</v>
      </c>
      <c r="F317" s="6">
        <f t="shared" si="8"/>
        <v>2</v>
      </c>
      <c r="G317" s="6">
        <f t="shared" si="8"/>
        <v>3</v>
      </c>
      <c r="H317" s="7" t="s">
        <v>12</v>
      </c>
      <c r="I317" s="7" t="s">
        <v>15</v>
      </c>
      <c r="J317" s="2">
        <v>0.1</v>
      </c>
      <c r="K317" s="7">
        <v>-11.000000000000002</v>
      </c>
      <c r="L317" s="8">
        <v>1718.0399999999993</v>
      </c>
      <c r="M317" s="1">
        <f t="shared" si="9"/>
        <v>23</v>
      </c>
      <c r="N317" s="1">
        <f t="shared" si="9"/>
        <v>2</v>
      </c>
    </row>
    <row r="318" spans="3:14" x14ac:dyDescent="0.3">
      <c r="C318" s="1">
        <v>317</v>
      </c>
      <c r="D318" s="5">
        <v>42395.986111111109</v>
      </c>
      <c r="E318" s="5">
        <v>42396.121527777781</v>
      </c>
      <c r="F318" s="6">
        <f t="shared" si="8"/>
        <v>2</v>
      </c>
      <c r="G318" s="6">
        <f t="shared" si="8"/>
        <v>3</v>
      </c>
      <c r="H318" s="7" t="s">
        <v>20</v>
      </c>
      <c r="I318" s="7" t="s">
        <v>15</v>
      </c>
      <c r="J318" s="2">
        <v>0.1</v>
      </c>
      <c r="K318" s="7">
        <v>0.4</v>
      </c>
      <c r="L318" s="8">
        <v>1718.4399999999994</v>
      </c>
      <c r="M318" s="1">
        <f t="shared" si="9"/>
        <v>23</v>
      </c>
      <c r="N318" s="1">
        <f t="shared" si="9"/>
        <v>2</v>
      </c>
    </row>
    <row r="319" spans="3:14" x14ac:dyDescent="0.3">
      <c r="C319" s="1">
        <v>318</v>
      </c>
      <c r="D319" s="5">
        <v>42395.921527777777</v>
      </c>
      <c r="E319" s="5">
        <v>42396.136805555558</v>
      </c>
      <c r="F319" s="6">
        <f t="shared" si="8"/>
        <v>2</v>
      </c>
      <c r="G319" s="6">
        <f t="shared" si="8"/>
        <v>3</v>
      </c>
      <c r="H319" s="7" t="s">
        <v>19</v>
      </c>
      <c r="I319" s="7" t="s">
        <v>13</v>
      </c>
      <c r="J319" s="2">
        <v>0.1</v>
      </c>
      <c r="K319" s="7">
        <v>8.1999999999999993</v>
      </c>
      <c r="L319" s="8">
        <v>1726.6399999999994</v>
      </c>
      <c r="M319" s="1">
        <f t="shared" si="9"/>
        <v>22</v>
      </c>
      <c r="N319" s="1">
        <f t="shared" si="9"/>
        <v>3</v>
      </c>
    </row>
    <row r="320" spans="3:14" x14ac:dyDescent="0.3">
      <c r="C320" s="1">
        <v>319</v>
      </c>
      <c r="D320" s="5">
        <v>42397.065972222219</v>
      </c>
      <c r="E320" s="5">
        <v>42397.083333333336</v>
      </c>
      <c r="F320" s="6">
        <f t="shared" si="8"/>
        <v>4</v>
      </c>
      <c r="G320" s="6">
        <f t="shared" si="8"/>
        <v>4</v>
      </c>
      <c r="H320" s="7" t="s">
        <v>12</v>
      </c>
      <c r="I320" s="7" t="s">
        <v>13</v>
      </c>
      <c r="J320" s="2">
        <v>0.1</v>
      </c>
      <c r="K320" s="7">
        <v>12.7</v>
      </c>
      <c r="L320" s="8">
        <v>1739.3399999999995</v>
      </c>
      <c r="M320" s="1">
        <f t="shared" si="9"/>
        <v>1</v>
      </c>
      <c r="N320" s="1">
        <f t="shared" si="9"/>
        <v>2</v>
      </c>
    </row>
    <row r="321" spans="3:14" x14ac:dyDescent="0.3">
      <c r="C321" s="1">
        <v>320</v>
      </c>
      <c r="D321" s="5">
        <v>42397.965277777781</v>
      </c>
      <c r="E321" s="5">
        <v>42398.063888888886</v>
      </c>
      <c r="F321" s="6">
        <f t="shared" si="8"/>
        <v>4</v>
      </c>
      <c r="G321" s="6">
        <f t="shared" si="8"/>
        <v>5</v>
      </c>
      <c r="H321" s="7" t="s">
        <v>20</v>
      </c>
      <c r="I321" s="7" t="s">
        <v>13</v>
      </c>
      <c r="J321" s="2">
        <v>0.1</v>
      </c>
      <c r="K321" s="7">
        <v>9.9</v>
      </c>
      <c r="L321" s="8">
        <v>1749.2399999999996</v>
      </c>
      <c r="M321" s="1">
        <f t="shared" si="9"/>
        <v>23</v>
      </c>
      <c r="N321" s="1">
        <f t="shared" si="9"/>
        <v>1</v>
      </c>
    </row>
    <row r="322" spans="3:14" x14ac:dyDescent="0.3">
      <c r="C322" s="1">
        <v>321</v>
      </c>
      <c r="D322" s="5">
        <v>42397.942361111112</v>
      </c>
      <c r="E322" s="5">
        <v>42398.236805555556</v>
      </c>
      <c r="F322" s="6">
        <f t="shared" ref="F322:G375" si="10">WEEKDAY(D322,11)</f>
        <v>4</v>
      </c>
      <c r="G322" s="6">
        <f t="shared" si="10"/>
        <v>5</v>
      </c>
      <c r="H322" s="7" t="s">
        <v>16</v>
      </c>
      <c r="I322" s="7" t="s">
        <v>13</v>
      </c>
      <c r="J322" s="2">
        <v>0.1</v>
      </c>
      <c r="K322" s="7">
        <v>-0.89999999999999991</v>
      </c>
      <c r="L322" s="8">
        <v>1748.3399999999995</v>
      </c>
      <c r="M322" s="1">
        <f t="shared" ref="M322:N375" si="11">HOUR(D322)</f>
        <v>22</v>
      </c>
      <c r="N322" s="1">
        <f t="shared" si="11"/>
        <v>5</v>
      </c>
    </row>
    <row r="323" spans="3:14" x14ac:dyDescent="0.3">
      <c r="C323" s="1">
        <v>322</v>
      </c>
      <c r="D323" s="5">
        <v>42398.916666666664</v>
      </c>
      <c r="E323" s="5">
        <v>42401.001388888886</v>
      </c>
      <c r="F323" s="6">
        <f t="shared" si="10"/>
        <v>5</v>
      </c>
      <c r="G323" s="6">
        <f t="shared" si="10"/>
        <v>1</v>
      </c>
      <c r="H323" s="7" t="s">
        <v>16</v>
      </c>
      <c r="I323" s="7" t="s">
        <v>15</v>
      </c>
      <c r="J323" s="2">
        <v>0.1</v>
      </c>
      <c r="K323" s="7">
        <v>11.200000000000001</v>
      </c>
      <c r="L323" s="8">
        <v>1759.5399999999995</v>
      </c>
      <c r="M323" s="1">
        <f t="shared" si="11"/>
        <v>22</v>
      </c>
      <c r="N323" s="1">
        <f t="shared" si="11"/>
        <v>0</v>
      </c>
    </row>
    <row r="324" spans="3:14" x14ac:dyDescent="0.3">
      <c r="C324" s="1">
        <v>323</v>
      </c>
      <c r="D324" s="5">
        <v>42401.003472222219</v>
      </c>
      <c r="E324" s="5">
        <v>42401.105555555558</v>
      </c>
      <c r="F324" s="6">
        <f t="shared" si="10"/>
        <v>1</v>
      </c>
      <c r="G324" s="6">
        <f t="shared" si="10"/>
        <v>1</v>
      </c>
      <c r="H324" s="7" t="s">
        <v>14</v>
      </c>
      <c r="I324" s="7" t="s">
        <v>15</v>
      </c>
      <c r="J324" s="2">
        <v>0.1</v>
      </c>
      <c r="K324" s="7">
        <v>6.5</v>
      </c>
      <c r="L324" s="8">
        <v>1766.0399999999995</v>
      </c>
      <c r="M324" s="1">
        <f t="shared" si="11"/>
        <v>0</v>
      </c>
      <c r="N324" s="1">
        <f t="shared" si="11"/>
        <v>2</v>
      </c>
    </row>
    <row r="325" spans="3:14" x14ac:dyDescent="0.3">
      <c r="C325" s="1">
        <v>324</v>
      </c>
      <c r="D325" s="5">
        <v>42403.00277777778</v>
      </c>
      <c r="E325" s="5">
        <v>42403.142361111109</v>
      </c>
      <c r="F325" s="6">
        <f t="shared" si="10"/>
        <v>3</v>
      </c>
      <c r="G325" s="6">
        <f t="shared" si="10"/>
        <v>3</v>
      </c>
      <c r="H325" s="7" t="s">
        <v>12</v>
      </c>
      <c r="I325" s="7" t="s">
        <v>15</v>
      </c>
      <c r="J325" s="2">
        <v>0.1</v>
      </c>
      <c r="K325" s="7">
        <v>-31.600000000000005</v>
      </c>
      <c r="L325" s="8">
        <v>1734.4399999999996</v>
      </c>
      <c r="M325" s="1">
        <f t="shared" si="11"/>
        <v>0</v>
      </c>
      <c r="N325" s="1">
        <f t="shared" si="11"/>
        <v>3</v>
      </c>
    </row>
    <row r="326" spans="3:14" x14ac:dyDescent="0.3">
      <c r="C326" s="1">
        <v>325</v>
      </c>
      <c r="D326" s="5">
        <v>42403.01458333333</v>
      </c>
      <c r="E326" s="5">
        <v>42403.242361111108</v>
      </c>
      <c r="F326" s="6">
        <f t="shared" si="10"/>
        <v>3</v>
      </c>
      <c r="G326" s="6">
        <f t="shared" si="10"/>
        <v>3</v>
      </c>
      <c r="H326" s="7" t="s">
        <v>14</v>
      </c>
      <c r="I326" s="7" t="s">
        <v>13</v>
      </c>
      <c r="J326" s="2">
        <v>0.1</v>
      </c>
      <c r="K326" s="7">
        <v>-18.500000000000004</v>
      </c>
      <c r="L326" s="8">
        <v>1715.9399999999996</v>
      </c>
      <c r="M326" s="1">
        <f t="shared" si="11"/>
        <v>0</v>
      </c>
      <c r="N326" s="1">
        <f t="shared" si="11"/>
        <v>5</v>
      </c>
    </row>
    <row r="327" spans="3:14" x14ac:dyDescent="0.3">
      <c r="C327" s="1">
        <v>326</v>
      </c>
      <c r="D327" s="5">
        <v>42404.015972222223</v>
      </c>
      <c r="E327" s="5">
        <v>42404.085416666669</v>
      </c>
      <c r="F327" s="6">
        <f t="shared" si="10"/>
        <v>4</v>
      </c>
      <c r="G327" s="6">
        <f t="shared" si="10"/>
        <v>4</v>
      </c>
      <c r="H327" s="7" t="s">
        <v>14</v>
      </c>
      <c r="I327" s="7" t="s">
        <v>15</v>
      </c>
      <c r="J327" s="2">
        <v>0.1</v>
      </c>
      <c r="K327" s="7">
        <v>1.7000000000000002</v>
      </c>
      <c r="L327" s="8">
        <v>1717.6399999999996</v>
      </c>
      <c r="M327" s="1">
        <f t="shared" si="11"/>
        <v>0</v>
      </c>
      <c r="N327" s="1">
        <f t="shared" si="11"/>
        <v>2</v>
      </c>
    </row>
    <row r="328" spans="3:14" x14ac:dyDescent="0.3">
      <c r="C328" s="1">
        <v>327</v>
      </c>
      <c r="D328" s="5">
        <v>42404.038194444445</v>
      </c>
      <c r="E328" s="5">
        <v>42404.381249999999</v>
      </c>
      <c r="F328" s="6">
        <f t="shared" si="10"/>
        <v>4</v>
      </c>
      <c r="G328" s="6">
        <f t="shared" si="10"/>
        <v>4</v>
      </c>
      <c r="H328" s="7" t="s">
        <v>16</v>
      </c>
      <c r="I328" s="7" t="s">
        <v>13</v>
      </c>
      <c r="J328" s="2">
        <v>0.1</v>
      </c>
      <c r="K328" s="7">
        <v>3.8000000000000007</v>
      </c>
      <c r="L328" s="8">
        <v>1721.4399999999996</v>
      </c>
      <c r="M328" s="1">
        <f t="shared" si="11"/>
        <v>0</v>
      </c>
      <c r="N328" s="1">
        <f t="shared" si="11"/>
        <v>9</v>
      </c>
    </row>
    <row r="329" spans="3:14" x14ac:dyDescent="0.3">
      <c r="C329" s="1">
        <v>328</v>
      </c>
      <c r="D329" s="5">
        <v>42404.922222222223</v>
      </c>
      <c r="E329" s="5">
        <v>42405.029166666667</v>
      </c>
      <c r="F329" s="6">
        <f t="shared" si="10"/>
        <v>4</v>
      </c>
      <c r="G329" s="6">
        <f t="shared" si="10"/>
        <v>5</v>
      </c>
      <c r="H329" s="7" t="s">
        <v>17</v>
      </c>
      <c r="I329" s="7" t="s">
        <v>13</v>
      </c>
      <c r="J329" s="2">
        <v>0.1</v>
      </c>
      <c r="K329" s="7">
        <v>-14.499999999999998</v>
      </c>
      <c r="L329" s="8">
        <v>1706.9399999999996</v>
      </c>
      <c r="M329" s="1">
        <f t="shared" si="11"/>
        <v>22</v>
      </c>
      <c r="N329" s="1">
        <f t="shared" si="11"/>
        <v>0</v>
      </c>
    </row>
    <row r="330" spans="3:14" x14ac:dyDescent="0.3">
      <c r="C330" s="1">
        <v>329</v>
      </c>
      <c r="D330" s="5">
        <v>42404.975694444445</v>
      </c>
      <c r="E330" s="5">
        <v>42405.051388888889</v>
      </c>
      <c r="F330" s="6">
        <f t="shared" si="10"/>
        <v>4</v>
      </c>
      <c r="G330" s="6">
        <f t="shared" si="10"/>
        <v>5</v>
      </c>
      <c r="H330" s="7" t="s">
        <v>12</v>
      </c>
      <c r="I330" s="7" t="s">
        <v>15</v>
      </c>
      <c r="J330" s="2">
        <v>0.1</v>
      </c>
      <c r="K330" s="7">
        <v>4.0000000000000009</v>
      </c>
      <c r="L330" s="8">
        <v>1710.9399999999996</v>
      </c>
      <c r="M330" s="1">
        <f t="shared" si="11"/>
        <v>23</v>
      </c>
      <c r="N330" s="1">
        <f t="shared" si="11"/>
        <v>1</v>
      </c>
    </row>
    <row r="331" spans="3:14" x14ac:dyDescent="0.3">
      <c r="C331" s="1">
        <v>330</v>
      </c>
      <c r="D331" s="5">
        <v>42408.056250000001</v>
      </c>
      <c r="E331" s="5">
        <v>42408.125</v>
      </c>
      <c r="F331" s="6">
        <f t="shared" si="10"/>
        <v>1</v>
      </c>
      <c r="G331" s="6">
        <f t="shared" si="10"/>
        <v>1</v>
      </c>
      <c r="H331" s="7" t="s">
        <v>12</v>
      </c>
      <c r="I331" s="7" t="s">
        <v>13</v>
      </c>
      <c r="J331" s="2">
        <v>0.1</v>
      </c>
      <c r="K331" s="7">
        <v>7.1999999999999993</v>
      </c>
      <c r="L331" s="8">
        <v>1718.1399999999996</v>
      </c>
      <c r="M331" s="1">
        <f t="shared" si="11"/>
        <v>1</v>
      </c>
      <c r="N331" s="1">
        <f t="shared" si="11"/>
        <v>3</v>
      </c>
    </row>
    <row r="332" spans="3:14" x14ac:dyDescent="0.3">
      <c r="C332" s="1">
        <v>331</v>
      </c>
      <c r="D332" s="5">
        <v>42405.95208333333</v>
      </c>
      <c r="E332" s="5">
        <v>42408.597916666666</v>
      </c>
      <c r="F332" s="6">
        <f t="shared" si="10"/>
        <v>5</v>
      </c>
      <c r="G332" s="6">
        <f t="shared" si="10"/>
        <v>1</v>
      </c>
      <c r="H332" s="7" t="s">
        <v>16</v>
      </c>
      <c r="I332" s="7" t="s">
        <v>15</v>
      </c>
      <c r="J332" s="2">
        <v>0.1</v>
      </c>
      <c r="K332" s="7">
        <v>4.9000000000000004</v>
      </c>
      <c r="L332" s="8">
        <v>1723.0399999999997</v>
      </c>
      <c r="M332" s="1">
        <f t="shared" si="11"/>
        <v>22</v>
      </c>
      <c r="N332" s="1">
        <f t="shared" si="11"/>
        <v>14</v>
      </c>
    </row>
    <row r="333" spans="3:14" x14ac:dyDescent="0.3">
      <c r="C333" s="1">
        <v>332</v>
      </c>
      <c r="D333" s="5">
        <v>42408.961805555555</v>
      </c>
      <c r="E333" s="5">
        <v>42409.039583333331</v>
      </c>
      <c r="F333" s="6">
        <f t="shared" si="10"/>
        <v>1</v>
      </c>
      <c r="G333" s="6">
        <f t="shared" si="10"/>
        <v>2</v>
      </c>
      <c r="H333" s="7" t="s">
        <v>14</v>
      </c>
      <c r="I333" s="7" t="s">
        <v>15</v>
      </c>
      <c r="J333" s="2">
        <v>0.1</v>
      </c>
      <c r="K333" s="7">
        <v>16.900000000000002</v>
      </c>
      <c r="L333" s="8">
        <v>1739.9399999999998</v>
      </c>
      <c r="M333" s="1">
        <f t="shared" si="11"/>
        <v>23</v>
      </c>
      <c r="N333" s="1">
        <f t="shared" si="11"/>
        <v>0</v>
      </c>
    </row>
    <row r="334" spans="3:14" x14ac:dyDescent="0.3">
      <c r="C334" s="1">
        <v>333</v>
      </c>
      <c r="D334" s="5">
        <v>42408.991666666669</v>
      </c>
      <c r="E334" s="5">
        <v>42409.1</v>
      </c>
      <c r="F334" s="6">
        <f t="shared" si="10"/>
        <v>1</v>
      </c>
      <c r="G334" s="6">
        <f t="shared" si="10"/>
        <v>2</v>
      </c>
      <c r="H334" s="7" t="s">
        <v>16</v>
      </c>
      <c r="I334" s="7" t="s">
        <v>15</v>
      </c>
      <c r="J334" s="2">
        <v>0.1</v>
      </c>
      <c r="K334" s="7">
        <v>10.9</v>
      </c>
      <c r="L334" s="8">
        <v>1750.84</v>
      </c>
      <c r="M334" s="1">
        <f t="shared" si="11"/>
        <v>23</v>
      </c>
      <c r="N334" s="1">
        <f t="shared" si="11"/>
        <v>2</v>
      </c>
    </row>
    <row r="335" spans="3:14" x14ac:dyDescent="0.3">
      <c r="C335" s="1">
        <v>334</v>
      </c>
      <c r="D335" s="5">
        <v>42410.002083333333</v>
      </c>
      <c r="E335" s="5">
        <v>42410.053472222222</v>
      </c>
      <c r="F335" s="6">
        <f t="shared" si="10"/>
        <v>3</v>
      </c>
      <c r="G335" s="6">
        <f t="shared" si="10"/>
        <v>3</v>
      </c>
      <c r="H335" s="7" t="s">
        <v>18</v>
      </c>
      <c r="I335" s="7" t="s">
        <v>13</v>
      </c>
      <c r="J335" s="2">
        <v>0.1</v>
      </c>
      <c r="K335" s="7">
        <v>7.1</v>
      </c>
      <c r="L335" s="8">
        <v>1757.9399999999998</v>
      </c>
      <c r="M335" s="1">
        <f t="shared" si="11"/>
        <v>0</v>
      </c>
      <c r="N335" s="1">
        <f t="shared" si="11"/>
        <v>1</v>
      </c>
    </row>
    <row r="336" spans="3:14" x14ac:dyDescent="0.3">
      <c r="C336" s="1">
        <v>335</v>
      </c>
      <c r="D336" s="5">
        <v>42410.018055555556</v>
      </c>
      <c r="E336" s="5">
        <v>42410.112500000003</v>
      </c>
      <c r="F336" s="6">
        <f t="shared" si="10"/>
        <v>3</v>
      </c>
      <c r="G336" s="6">
        <f t="shared" si="10"/>
        <v>3</v>
      </c>
      <c r="H336" s="7" t="s">
        <v>21</v>
      </c>
      <c r="I336" s="7" t="s">
        <v>15</v>
      </c>
      <c r="J336" s="2">
        <v>0.1</v>
      </c>
      <c r="K336" s="7">
        <v>28.1</v>
      </c>
      <c r="L336" s="8">
        <v>1786.0399999999997</v>
      </c>
      <c r="M336" s="1">
        <f t="shared" si="11"/>
        <v>0</v>
      </c>
      <c r="N336" s="1">
        <f t="shared" si="11"/>
        <v>2</v>
      </c>
    </row>
    <row r="337" spans="3:14" x14ac:dyDescent="0.3">
      <c r="C337" s="1">
        <v>336</v>
      </c>
      <c r="D337" s="5">
        <v>42410.018750000003</v>
      </c>
      <c r="E337" s="5">
        <v>42410.13958333333</v>
      </c>
      <c r="F337" s="6">
        <f t="shared" si="10"/>
        <v>3</v>
      </c>
      <c r="G337" s="6">
        <f t="shared" si="10"/>
        <v>3</v>
      </c>
      <c r="H337" s="7" t="s">
        <v>19</v>
      </c>
      <c r="I337" s="7" t="s">
        <v>15</v>
      </c>
      <c r="J337" s="2">
        <v>0.1</v>
      </c>
      <c r="K337" s="7">
        <v>18.899999999999999</v>
      </c>
      <c r="L337" s="8">
        <v>1804.9399999999998</v>
      </c>
      <c r="M337" s="1">
        <f t="shared" si="11"/>
        <v>0</v>
      </c>
      <c r="N337" s="1">
        <f t="shared" si="11"/>
        <v>3</v>
      </c>
    </row>
    <row r="338" spans="3:14" x14ac:dyDescent="0.3">
      <c r="C338" s="1">
        <v>337</v>
      </c>
      <c r="D338" s="5">
        <v>42410.015277777777</v>
      </c>
      <c r="E338" s="5">
        <v>42410.377083333333</v>
      </c>
      <c r="F338" s="6">
        <f t="shared" si="10"/>
        <v>3</v>
      </c>
      <c r="G338" s="6">
        <f t="shared" si="10"/>
        <v>3</v>
      </c>
      <c r="H338" s="7" t="s">
        <v>16</v>
      </c>
      <c r="I338" s="7" t="s">
        <v>15</v>
      </c>
      <c r="J338" s="2">
        <v>0.1</v>
      </c>
      <c r="K338" s="7">
        <v>12.1</v>
      </c>
      <c r="L338" s="8">
        <v>1817.0399999999997</v>
      </c>
      <c r="M338" s="1">
        <f t="shared" si="11"/>
        <v>0</v>
      </c>
      <c r="N338" s="1">
        <f t="shared" si="11"/>
        <v>9</v>
      </c>
    </row>
    <row r="339" spans="3:14" x14ac:dyDescent="0.3">
      <c r="C339" s="1">
        <v>338</v>
      </c>
      <c r="D339" s="5">
        <v>42410.957638888889</v>
      </c>
      <c r="E339" s="5">
        <v>42411.022916666669</v>
      </c>
      <c r="F339" s="6">
        <f t="shared" si="10"/>
        <v>3</v>
      </c>
      <c r="G339" s="6">
        <f t="shared" si="10"/>
        <v>4</v>
      </c>
      <c r="H339" s="7" t="s">
        <v>18</v>
      </c>
      <c r="I339" s="7" t="s">
        <v>15</v>
      </c>
      <c r="J339" s="2">
        <v>0.1</v>
      </c>
      <c r="K339" s="7">
        <v>14.099999999999998</v>
      </c>
      <c r="L339" s="8">
        <v>1831.1399999999996</v>
      </c>
      <c r="M339" s="1">
        <f t="shared" si="11"/>
        <v>22</v>
      </c>
      <c r="N339" s="1">
        <f t="shared" si="11"/>
        <v>0</v>
      </c>
    </row>
    <row r="340" spans="3:14" x14ac:dyDescent="0.3">
      <c r="C340" s="1">
        <v>339</v>
      </c>
      <c r="D340" s="5">
        <v>42410.979166666664</v>
      </c>
      <c r="E340" s="5">
        <v>42411.461805555555</v>
      </c>
      <c r="F340" s="6">
        <f t="shared" si="10"/>
        <v>3</v>
      </c>
      <c r="G340" s="6">
        <f t="shared" si="10"/>
        <v>4</v>
      </c>
      <c r="H340" s="7" t="s">
        <v>16</v>
      </c>
      <c r="I340" s="7" t="s">
        <v>15</v>
      </c>
      <c r="J340" s="2">
        <v>0.1</v>
      </c>
      <c r="K340" s="7">
        <v>28.599999999999998</v>
      </c>
      <c r="L340" s="8">
        <v>1859.7399999999996</v>
      </c>
      <c r="M340" s="1">
        <f t="shared" si="11"/>
        <v>23</v>
      </c>
      <c r="N340" s="1">
        <f t="shared" si="11"/>
        <v>11</v>
      </c>
    </row>
    <row r="341" spans="3:14" x14ac:dyDescent="0.3">
      <c r="C341" s="1">
        <v>340</v>
      </c>
      <c r="D341" s="5">
        <v>42411.952777777777</v>
      </c>
      <c r="E341" s="5">
        <v>42412.048611111109</v>
      </c>
      <c r="F341" s="6">
        <f t="shared" si="10"/>
        <v>4</v>
      </c>
      <c r="G341" s="6">
        <f t="shared" si="10"/>
        <v>5</v>
      </c>
      <c r="H341" s="7" t="s">
        <v>17</v>
      </c>
      <c r="I341" s="7" t="s">
        <v>15</v>
      </c>
      <c r="J341" s="2">
        <v>0.1</v>
      </c>
      <c r="K341" s="7">
        <v>10</v>
      </c>
      <c r="L341" s="8">
        <v>1869.7399999999996</v>
      </c>
      <c r="M341" s="1">
        <f t="shared" si="11"/>
        <v>22</v>
      </c>
      <c r="N341" s="1">
        <f t="shared" si="11"/>
        <v>1</v>
      </c>
    </row>
    <row r="342" spans="3:14" x14ac:dyDescent="0.3">
      <c r="C342" s="1">
        <v>341</v>
      </c>
      <c r="D342" s="5">
        <v>42412.027777777781</v>
      </c>
      <c r="E342" s="5">
        <v>42412.084722222222</v>
      </c>
      <c r="F342" s="6">
        <f t="shared" si="10"/>
        <v>5</v>
      </c>
      <c r="G342" s="6">
        <f t="shared" si="10"/>
        <v>5</v>
      </c>
      <c r="H342" s="7" t="s">
        <v>14</v>
      </c>
      <c r="I342" s="7" t="s">
        <v>15</v>
      </c>
      <c r="J342" s="2">
        <v>0.1</v>
      </c>
      <c r="K342" s="7">
        <v>14.799999999999999</v>
      </c>
      <c r="L342" s="8">
        <v>1884.5399999999995</v>
      </c>
      <c r="M342" s="1">
        <f t="shared" si="11"/>
        <v>0</v>
      </c>
      <c r="N342" s="1">
        <f t="shared" si="11"/>
        <v>2</v>
      </c>
    </row>
    <row r="343" spans="3:14" x14ac:dyDescent="0.3">
      <c r="C343" s="1">
        <v>342</v>
      </c>
      <c r="D343" s="5">
        <v>42411.931944444441</v>
      </c>
      <c r="E343" s="5">
        <v>42412.12222222222</v>
      </c>
      <c r="F343" s="6">
        <f t="shared" si="10"/>
        <v>4</v>
      </c>
      <c r="G343" s="6">
        <f t="shared" si="10"/>
        <v>5</v>
      </c>
      <c r="H343" s="7" t="s">
        <v>16</v>
      </c>
      <c r="I343" s="7" t="s">
        <v>13</v>
      </c>
      <c r="J343" s="2">
        <v>0.1</v>
      </c>
      <c r="K343" s="7">
        <v>-0.6</v>
      </c>
      <c r="L343" s="8">
        <v>1883.9399999999996</v>
      </c>
      <c r="M343" s="1">
        <f t="shared" si="11"/>
        <v>22</v>
      </c>
      <c r="N343" s="1">
        <f t="shared" si="11"/>
        <v>2</v>
      </c>
    </row>
    <row r="344" spans="3:14" x14ac:dyDescent="0.3">
      <c r="C344" s="1">
        <v>343</v>
      </c>
      <c r="D344" s="5">
        <v>42415.003472222219</v>
      </c>
      <c r="E344" s="5">
        <v>42415.006249999999</v>
      </c>
      <c r="F344" s="6">
        <f t="shared" si="10"/>
        <v>1</v>
      </c>
      <c r="G344" s="6">
        <f t="shared" si="10"/>
        <v>1</v>
      </c>
      <c r="H344" s="7" t="s">
        <v>20</v>
      </c>
      <c r="I344" s="7" t="s">
        <v>15</v>
      </c>
      <c r="J344" s="2">
        <v>0.1</v>
      </c>
      <c r="K344" s="7">
        <v>10.700000000000001</v>
      </c>
      <c r="L344" s="8">
        <v>1894.6399999999996</v>
      </c>
      <c r="M344" s="1">
        <f t="shared" si="11"/>
        <v>0</v>
      </c>
      <c r="N344" s="1">
        <f t="shared" si="11"/>
        <v>0</v>
      </c>
    </row>
    <row r="345" spans="3:14" s="2" customFormat="1" x14ac:dyDescent="0.3">
      <c r="C345" s="2">
        <v>344</v>
      </c>
      <c r="D345" s="5">
        <v>42415.027083333334</v>
      </c>
      <c r="E345" s="5">
        <v>42415.121527777781</v>
      </c>
      <c r="F345" s="6">
        <f t="shared" si="10"/>
        <v>1</v>
      </c>
      <c r="G345" s="6">
        <f t="shared" si="10"/>
        <v>1</v>
      </c>
      <c r="H345" s="7" t="s">
        <v>14</v>
      </c>
      <c r="I345" s="7" t="s">
        <v>15</v>
      </c>
      <c r="J345" s="2">
        <v>0.1</v>
      </c>
      <c r="K345" s="7">
        <v>6.4</v>
      </c>
      <c r="L345" s="8">
        <v>1901.0399999999997</v>
      </c>
      <c r="M345" s="2">
        <f t="shared" si="11"/>
        <v>0</v>
      </c>
      <c r="N345" s="2">
        <f t="shared" si="11"/>
        <v>2</v>
      </c>
    </row>
    <row r="346" spans="3:14" x14ac:dyDescent="0.3">
      <c r="C346" s="1">
        <v>345</v>
      </c>
      <c r="D346" s="5">
        <v>42415.051388888889</v>
      </c>
      <c r="E346" s="5">
        <v>42415.1875</v>
      </c>
      <c r="F346" s="6">
        <f t="shared" si="10"/>
        <v>1</v>
      </c>
      <c r="G346" s="6">
        <f t="shared" si="10"/>
        <v>1</v>
      </c>
      <c r="H346" s="7" t="s">
        <v>12</v>
      </c>
      <c r="I346" s="7" t="s">
        <v>13</v>
      </c>
      <c r="J346" s="2">
        <v>0.1</v>
      </c>
      <c r="K346" s="7">
        <v>-10.5</v>
      </c>
      <c r="L346" s="8">
        <v>1890.5399999999997</v>
      </c>
      <c r="M346" s="1">
        <f t="shared" si="11"/>
        <v>1</v>
      </c>
      <c r="N346" s="1">
        <f t="shared" si="11"/>
        <v>4</v>
      </c>
    </row>
    <row r="347" spans="3:14" x14ac:dyDescent="0.3">
      <c r="C347" s="1">
        <v>346</v>
      </c>
      <c r="D347" s="5">
        <v>42415.006249999999</v>
      </c>
      <c r="E347" s="5">
        <v>42415.351388888892</v>
      </c>
      <c r="F347" s="6">
        <f t="shared" si="10"/>
        <v>1</v>
      </c>
      <c r="G347" s="6">
        <f t="shared" si="10"/>
        <v>1</v>
      </c>
      <c r="H347" s="7" t="s">
        <v>18</v>
      </c>
      <c r="I347" s="7" t="s">
        <v>13</v>
      </c>
      <c r="J347" s="2">
        <v>0.1</v>
      </c>
      <c r="K347" s="7">
        <v>-35.6</v>
      </c>
      <c r="L347" s="8">
        <v>1854.9399999999998</v>
      </c>
      <c r="M347" s="1">
        <f t="shared" si="11"/>
        <v>0</v>
      </c>
      <c r="N347" s="1">
        <f t="shared" si="11"/>
        <v>8</v>
      </c>
    </row>
    <row r="348" spans="3:14" x14ac:dyDescent="0.3">
      <c r="C348" s="1">
        <v>347</v>
      </c>
      <c r="D348" s="5">
        <v>42415.044444444444</v>
      </c>
      <c r="E348" s="5">
        <v>42415.625694444447</v>
      </c>
      <c r="F348" s="6">
        <f t="shared" si="10"/>
        <v>1</v>
      </c>
      <c r="G348" s="6">
        <f t="shared" si="10"/>
        <v>1</v>
      </c>
      <c r="H348" s="7" t="s">
        <v>19</v>
      </c>
      <c r="I348" s="7" t="s">
        <v>15</v>
      </c>
      <c r="J348" s="2">
        <v>0.1</v>
      </c>
      <c r="K348" s="7">
        <v>-69.100000000000009</v>
      </c>
      <c r="L348" s="8">
        <v>1785.84</v>
      </c>
      <c r="M348" s="1">
        <f t="shared" si="11"/>
        <v>1</v>
      </c>
      <c r="N348" s="1">
        <f t="shared" si="11"/>
        <v>15</v>
      </c>
    </row>
    <row r="349" spans="3:14" x14ac:dyDescent="0.3">
      <c r="C349" s="1">
        <v>348</v>
      </c>
      <c r="D349" s="5">
        <v>42412.93472222222</v>
      </c>
      <c r="E349" s="5">
        <v>42415.675694444442</v>
      </c>
      <c r="F349" s="6">
        <f t="shared" si="10"/>
        <v>5</v>
      </c>
      <c r="G349" s="6">
        <f t="shared" si="10"/>
        <v>1</v>
      </c>
      <c r="H349" s="7" t="s">
        <v>16</v>
      </c>
      <c r="I349" s="7" t="s">
        <v>15</v>
      </c>
      <c r="J349" s="2">
        <v>0.1</v>
      </c>
      <c r="K349" s="7">
        <v>-45</v>
      </c>
      <c r="L349" s="8">
        <v>1740.84</v>
      </c>
      <c r="M349" s="1">
        <f t="shared" si="11"/>
        <v>22</v>
      </c>
      <c r="N349" s="1">
        <f t="shared" si="11"/>
        <v>16</v>
      </c>
    </row>
    <row r="350" spans="3:14" x14ac:dyDescent="0.3">
      <c r="C350" s="1">
        <v>349</v>
      </c>
      <c r="D350" s="5">
        <v>42415.966666666667</v>
      </c>
      <c r="E350" s="5">
        <v>42416.065972222219</v>
      </c>
      <c r="F350" s="6">
        <f t="shared" si="10"/>
        <v>1</v>
      </c>
      <c r="G350" s="6">
        <f t="shared" si="10"/>
        <v>2</v>
      </c>
      <c r="H350" s="7" t="s">
        <v>21</v>
      </c>
      <c r="I350" s="7" t="s">
        <v>13</v>
      </c>
      <c r="J350" s="2">
        <v>0.1</v>
      </c>
      <c r="K350" s="7">
        <v>3.5999999999999996</v>
      </c>
      <c r="L350" s="8">
        <v>1744.4399999999998</v>
      </c>
      <c r="M350" s="1">
        <f t="shared" si="11"/>
        <v>23</v>
      </c>
      <c r="N350" s="1">
        <f t="shared" si="11"/>
        <v>1</v>
      </c>
    </row>
    <row r="351" spans="3:14" x14ac:dyDescent="0.3">
      <c r="C351" s="1">
        <v>350</v>
      </c>
      <c r="D351" s="5">
        <v>42416.036111111112</v>
      </c>
      <c r="E351" s="5">
        <v>42416.105555555558</v>
      </c>
      <c r="F351" s="6">
        <f t="shared" si="10"/>
        <v>2</v>
      </c>
      <c r="G351" s="6">
        <f t="shared" si="10"/>
        <v>2</v>
      </c>
      <c r="H351" s="7" t="s">
        <v>14</v>
      </c>
      <c r="I351" s="7" t="s">
        <v>13</v>
      </c>
      <c r="J351" s="2">
        <v>0.1</v>
      </c>
      <c r="K351" s="7">
        <v>10.9</v>
      </c>
      <c r="L351" s="8">
        <v>1755.34</v>
      </c>
      <c r="M351" s="1">
        <f t="shared" si="11"/>
        <v>0</v>
      </c>
      <c r="N351" s="1">
        <f t="shared" si="11"/>
        <v>2</v>
      </c>
    </row>
    <row r="352" spans="3:14" x14ac:dyDescent="0.3">
      <c r="C352" s="1">
        <v>351</v>
      </c>
      <c r="D352" s="5">
        <v>42415.966666666667</v>
      </c>
      <c r="E352" s="5">
        <v>42416.106249999997</v>
      </c>
      <c r="F352" s="6">
        <f t="shared" si="10"/>
        <v>1</v>
      </c>
      <c r="G352" s="6">
        <f t="shared" si="10"/>
        <v>2</v>
      </c>
      <c r="H352" s="7" t="s">
        <v>18</v>
      </c>
      <c r="I352" s="7" t="s">
        <v>15</v>
      </c>
      <c r="J352" s="2">
        <v>0.1</v>
      </c>
      <c r="K352" s="7">
        <v>1.6</v>
      </c>
      <c r="L352" s="8">
        <v>1756.9399999999998</v>
      </c>
      <c r="M352" s="1">
        <f t="shared" si="11"/>
        <v>23</v>
      </c>
      <c r="N352" s="1">
        <f t="shared" si="11"/>
        <v>2</v>
      </c>
    </row>
    <row r="353" spans="3:14" x14ac:dyDescent="0.3">
      <c r="C353" s="1">
        <v>352</v>
      </c>
      <c r="D353" s="5">
        <v>42415.993055555555</v>
      </c>
      <c r="E353" s="5">
        <v>42416.339583333334</v>
      </c>
      <c r="F353" s="6">
        <f t="shared" si="10"/>
        <v>1</v>
      </c>
      <c r="G353" s="6">
        <f t="shared" si="10"/>
        <v>2</v>
      </c>
      <c r="H353" s="7" t="s">
        <v>16</v>
      </c>
      <c r="I353" s="7" t="s">
        <v>13</v>
      </c>
      <c r="J353" s="2">
        <v>0.1</v>
      </c>
      <c r="K353" s="7">
        <v>12.4</v>
      </c>
      <c r="L353" s="8">
        <v>1769.34</v>
      </c>
      <c r="M353" s="1">
        <f t="shared" si="11"/>
        <v>23</v>
      </c>
      <c r="N353" s="1">
        <f t="shared" si="11"/>
        <v>8</v>
      </c>
    </row>
    <row r="354" spans="3:14" x14ac:dyDescent="0.3">
      <c r="C354" s="1">
        <v>353</v>
      </c>
      <c r="D354" s="5">
        <v>42416.952777777777</v>
      </c>
      <c r="E354" s="5">
        <v>42416.989583333336</v>
      </c>
      <c r="F354" s="6">
        <f t="shared" si="10"/>
        <v>2</v>
      </c>
      <c r="G354" s="6">
        <f t="shared" si="10"/>
        <v>2</v>
      </c>
      <c r="H354" s="7" t="s">
        <v>20</v>
      </c>
      <c r="I354" s="7" t="s">
        <v>15</v>
      </c>
      <c r="J354" s="2">
        <v>0.1</v>
      </c>
      <c r="K354" s="7">
        <v>10.5</v>
      </c>
      <c r="L354" s="8">
        <v>1779.84</v>
      </c>
      <c r="M354" s="1">
        <f t="shared" si="11"/>
        <v>22</v>
      </c>
      <c r="N354" s="1">
        <f t="shared" si="11"/>
        <v>23</v>
      </c>
    </row>
    <row r="355" spans="3:14" x14ac:dyDescent="0.3">
      <c r="C355" s="1">
        <v>354</v>
      </c>
      <c r="D355" s="5">
        <v>42416.99722222222</v>
      </c>
      <c r="E355" s="5">
        <v>42417.013888888891</v>
      </c>
      <c r="F355" s="6">
        <f t="shared" si="10"/>
        <v>2</v>
      </c>
      <c r="G355" s="6">
        <f t="shared" si="10"/>
        <v>3</v>
      </c>
      <c r="H355" s="7" t="s">
        <v>12</v>
      </c>
      <c r="I355" s="7" t="s">
        <v>13</v>
      </c>
      <c r="J355" s="2">
        <v>0.1</v>
      </c>
      <c r="K355" s="7">
        <v>6.1</v>
      </c>
      <c r="L355" s="8">
        <v>1785.9399999999998</v>
      </c>
      <c r="M355" s="1">
        <f t="shared" si="11"/>
        <v>23</v>
      </c>
      <c r="N355" s="1">
        <f t="shared" si="11"/>
        <v>0</v>
      </c>
    </row>
    <row r="356" spans="3:14" x14ac:dyDescent="0.3">
      <c r="C356" s="1">
        <v>355</v>
      </c>
      <c r="D356" s="5">
        <v>42416.99722222222</v>
      </c>
      <c r="E356" s="5">
        <v>42417.018055555556</v>
      </c>
      <c r="F356" s="6">
        <f t="shared" si="10"/>
        <v>2</v>
      </c>
      <c r="G356" s="6">
        <f t="shared" si="10"/>
        <v>3</v>
      </c>
      <c r="H356" s="7" t="s">
        <v>17</v>
      </c>
      <c r="I356" s="7" t="s">
        <v>15</v>
      </c>
      <c r="J356" s="2">
        <v>0.1</v>
      </c>
      <c r="K356" s="7">
        <v>1.4000000000000001</v>
      </c>
      <c r="L356" s="8">
        <v>1787.34</v>
      </c>
      <c r="M356" s="1">
        <f t="shared" si="11"/>
        <v>23</v>
      </c>
      <c r="N356" s="1">
        <f t="shared" si="11"/>
        <v>0</v>
      </c>
    </row>
    <row r="357" spans="3:14" x14ac:dyDescent="0.3">
      <c r="C357" s="1">
        <v>356</v>
      </c>
      <c r="D357" s="5">
        <v>42416.978472222225</v>
      </c>
      <c r="E357" s="5">
        <v>42417.135416666664</v>
      </c>
      <c r="F357" s="6">
        <f t="shared" si="10"/>
        <v>2</v>
      </c>
      <c r="G357" s="6">
        <f t="shared" si="10"/>
        <v>3</v>
      </c>
      <c r="H357" s="7" t="s">
        <v>14</v>
      </c>
      <c r="I357" s="7" t="s">
        <v>15</v>
      </c>
      <c r="J357" s="2">
        <v>0.1</v>
      </c>
      <c r="K357" s="7">
        <v>-8.6</v>
      </c>
      <c r="L357" s="8">
        <v>1778.74</v>
      </c>
      <c r="M357" s="1">
        <f t="shared" si="11"/>
        <v>23</v>
      </c>
      <c r="N357" s="1">
        <f t="shared" si="11"/>
        <v>3</v>
      </c>
    </row>
    <row r="358" spans="3:14" x14ac:dyDescent="0.3">
      <c r="C358" s="1">
        <v>357</v>
      </c>
      <c r="D358" s="5">
        <v>42418.951388888891</v>
      </c>
      <c r="E358" s="5">
        <v>42419.021527777775</v>
      </c>
      <c r="F358" s="6">
        <f t="shared" si="10"/>
        <v>4</v>
      </c>
      <c r="G358" s="6">
        <f t="shared" si="10"/>
        <v>5</v>
      </c>
      <c r="H358" s="7" t="s">
        <v>21</v>
      </c>
      <c r="I358" s="7" t="s">
        <v>13</v>
      </c>
      <c r="J358" s="2">
        <v>0.1</v>
      </c>
      <c r="K358" s="7">
        <v>13.600000000000001</v>
      </c>
      <c r="L358" s="8">
        <v>1792.34</v>
      </c>
      <c r="M358" s="1">
        <f t="shared" si="11"/>
        <v>22</v>
      </c>
      <c r="N358" s="1">
        <f t="shared" si="11"/>
        <v>0</v>
      </c>
    </row>
    <row r="359" spans="3:14" x14ac:dyDescent="0.3">
      <c r="C359" s="1">
        <v>358</v>
      </c>
      <c r="D359" s="5">
        <v>42418.996527777781</v>
      </c>
      <c r="E359" s="5">
        <v>42419.077777777777</v>
      </c>
      <c r="F359" s="6">
        <f t="shared" si="10"/>
        <v>4</v>
      </c>
      <c r="G359" s="6">
        <f t="shared" si="10"/>
        <v>5</v>
      </c>
      <c r="H359" s="7" t="s">
        <v>12</v>
      </c>
      <c r="I359" s="7" t="s">
        <v>13</v>
      </c>
      <c r="J359" s="2">
        <v>0.1</v>
      </c>
      <c r="K359" s="7">
        <v>6.1</v>
      </c>
      <c r="L359" s="8">
        <v>1798.4399999999998</v>
      </c>
      <c r="M359" s="1">
        <f t="shared" si="11"/>
        <v>23</v>
      </c>
      <c r="N359" s="1">
        <f t="shared" si="11"/>
        <v>1</v>
      </c>
    </row>
    <row r="360" spans="3:14" x14ac:dyDescent="0.3">
      <c r="C360" s="1">
        <v>359</v>
      </c>
      <c r="D360" s="5">
        <v>42418.95</v>
      </c>
      <c r="E360" s="5">
        <v>42419.396527777775</v>
      </c>
      <c r="F360" s="6">
        <f t="shared" si="10"/>
        <v>4</v>
      </c>
      <c r="G360" s="6">
        <f t="shared" si="10"/>
        <v>5</v>
      </c>
      <c r="H360" s="7" t="s">
        <v>16</v>
      </c>
      <c r="I360" s="7" t="s">
        <v>13</v>
      </c>
      <c r="J360" s="2">
        <v>0.1</v>
      </c>
      <c r="K360" s="7">
        <v>11.799999999999999</v>
      </c>
      <c r="L360" s="8">
        <v>1810.2399999999998</v>
      </c>
      <c r="M360" s="1">
        <f t="shared" si="11"/>
        <v>22</v>
      </c>
      <c r="N360" s="1">
        <f t="shared" si="11"/>
        <v>9</v>
      </c>
    </row>
    <row r="361" spans="3:14" x14ac:dyDescent="0.3">
      <c r="C361" s="1">
        <v>360</v>
      </c>
      <c r="D361" s="5">
        <v>42419.959722222222</v>
      </c>
      <c r="E361" s="5">
        <v>42422.001388888886</v>
      </c>
      <c r="F361" s="6">
        <f t="shared" si="10"/>
        <v>5</v>
      </c>
      <c r="G361" s="6">
        <f t="shared" si="10"/>
        <v>1</v>
      </c>
      <c r="H361" s="7" t="s">
        <v>18</v>
      </c>
      <c r="I361" s="7" t="s">
        <v>13</v>
      </c>
      <c r="J361" s="2">
        <v>0.1</v>
      </c>
      <c r="K361" s="7">
        <v>54.300000000000004</v>
      </c>
      <c r="L361" s="8">
        <v>1864.5399999999997</v>
      </c>
      <c r="M361" s="1">
        <f t="shared" si="11"/>
        <v>23</v>
      </c>
      <c r="N361" s="1">
        <f t="shared" si="11"/>
        <v>0</v>
      </c>
    </row>
    <row r="362" spans="3:14" x14ac:dyDescent="0.3">
      <c r="C362" s="1">
        <v>361</v>
      </c>
      <c r="D362" s="5">
        <v>42419.959722222222</v>
      </c>
      <c r="E362" s="5">
        <v>42422.001388888886</v>
      </c>
      <c r="F362" s="6">
        <f t="shared" si="10"/>
        <v>5</v>
      </c>
      <c r="G362" s="6">
        <f t="shared" si="10"/>
        <v>1</v>
      </c>
      <c r="H362" s="7" t="s">
        <v>21</v>
      </c>
      <c r="I362" s="7" t="s">
        <v>15</v>
      </c>
      <c r="J362" s="2">
        <v>0.1</v>
      </c>
      <c r="K362" s="7">
        <v>97.899999999999991</v>
      </c>
      <c r="L362" s="8">
        <v>1962.4399999999998</v>
      </c>
      <c r="M362" s="1">
        <f t="shared" si="11"/>
        <v>23</v>
      </c>
      <c r="N362" s="1">
        <f t="shared" si="11"/>
        <v>0</v>
      </c>
    </row>
    <row r="363" spans="3:14" x14ac:dyDescent="0.3">
      <c r="C363" s="1">
        <v>362</v>
      </c>
      <c r="D363" s="5">
        <v>42422.038888888892</v>
      </c>
      <c r="E363" s="5">
        <v>42422.098611111112</v>
      </c>
      <c r="F363" s="6">
        <f t="shared" si="10"/>
        <v>1</v>
      </c>
      <c r="G363" s="6">
        <f t="shared" si="10"/>
        <v>1</v>
      </c>
      <c r="H363" s="7" t="s">
        <v>12</v>
      </c>
      <c r="I363" s="7" t="s">
        <v>15</v>
      </c>
      <c r="J363" s="2">
        <v>0.1</v>
      </c>
      <c r="K363" s="7">
        <v>4.5</v>
      </c>
      <c r="L363" s="8">
        <v>1966.9399999999998</v>
      </c>
      <c r="M363" s="1">
        <f t="shared" si="11"/>
        <v>0</v>
      </c>
      <c r="N363" s="1">
        <f t="shared" si="11"/>
        <v>2</v>
      </c>
    </row>
    <row r="364" spans="3:14" x14ac:dyDescent="0.3">
      <c r="C364" s="1">
        <v>363</v>
      </c>
      <c r="D364" s="5">
        <v>42422.011111111111</v>
      </c>
      <c r="E364" s="5">
        <v>42422.118750000001</v>
      </c>
      <c r="F364" s="6">
        <f t="shared" si="10"/>
        <v>1</v>
      </c>
      <c r="G364" s="6">
        <f t="shared" si="10"/>
        <v>1</v>
      </c>
      <c r="H364" s="7" t="s">
        <v>21</v>
      </c>
      <c r="I364" s="7" t="s">
        <v>13</v>
      </c>
      <c r="J364" s="2">
        <v>0.1</v>
      </c>
      <c r="K364" s="7">
        <v>11.100000000000001</v>
      </c>
      <c r="L364" s="8">
        <v>1978.0399999999997</v>
      </c>
      <c r="M364" s="1">
        <f t="shared" si="11"/>
        <v>0</v>
      </c>
      <c r="N364" s="1">
        <f t="shared" si="11"/>
        <v>2</v>
      </c>
    </row>
    <row r="365" spans="3:14" x14ac:dyDescent="0.3">
      <c r="C365" s="1">
        <v>364</v>
      </c>
      <c r="D365" s="5">
        <v>42422.006249999999</v>
      </c>
      <c r="E365" s="5">
        <v>42422.214583333334</v>
      </c>
      <c r="F365" s="6">
        <f t="shared" si="10"/>
        <v>1</v>
      </c>
      <c r="G365" s="6">
        <f t="shared" si="10"/>
        <v>1</v>
      </c>
      <c r="H365" s="7" t="s">
        <v>17</v>
      </c>
      <c r="I365" s="7" t="s">
        <v>13</v>
      </c>
      <c r="J365" s="2">
        <v>0.1</v>
      </c>
      <c r="K365" s="7">
        <v>-10.3</v>
      </c>
      <c r="L365" s="8">
        <v>1967.7399999999998</v>
      </c>
      <c r="M365" s="1">
        <f t="shared" si="11"/>
        <v>0</v>
      </c>
      <c r="N365" s="1">
        <f t="shared" si="11"/>
        <v>5</v>
      </c>
    </row>
    <row r="366" spans="3:14" x14ac:dyDescent="0.3">
      <c r="C366" s="1">
        <v>365</v>
      </c>
      <c r="D366" s="5">
        <v>42422.011805555558</v>
      </c>
      <c r="E366" s="5">
        <v>42422.228472222225</v>
      </c>
      <c r="F366" s="6">
        <f t="shared" si="10"/>
        <v>1</v>
      </c>
      <c r="G366" s="6">
        <f t="shared" si="10"/>
        <v>1</v>
      </c>
      <c r="H366" s="7" t="s">
        <v>18</v>
      </c>
      <c r="I366" s="7" t="s">
        <v>15</v>
      </c>
      <c r="J366" s="2">
        <v>0.1</v>
      </c>
      <c r="K366" s="7">
        <v>0.8</v>
      </c>
      <c r="L366" s="8">
        <v>1968.5399999999997</v>
      </c>
      <c r="M366" s="1">
        <f t="shared" si="11"/>
        <v>0</v>
      </c>
      <c r="N366" s="1">
        <f t="shared" si="11"/>
        <v>5</v>
      </c>
    </row>
    <row r="367" spans="3:14" x14ac:dyDescent="0.3">
      <c r="C367" s="1">
        <v>366</v>
      </c>
      <c r="D367" s="5">
        <v>42422.967361111114</v>
      </c>
      <c r="E367" s="5">
        <v>42422.995138888888</v>
      </c>
      <c r="F367" s="6">
        <f t="shared" si="10"/>
        <v>1</v>
      </c>
      <c r="G367" s="6">
        <f t="shared" si="10"/>
        <v>1</v>
      </c>
      <c r="H367" s="7" t="s">
        <v>12</v>
      </c>
      <c r="I367" s="7" t="s">
        <v>15</v>
      </c>
      <c r="J367" s="2">
        <v>0.1</v>
      </c>
      <c r="K367" s="7">
        <v>4.8</v>
      </c>
      <c r="L367" s="8">
        <v>1973.3399999999997</v>
      </c>
      <c r="M367" s="1">
        <f t="shared" si="11"/>
        <v>23</v>
      </c>
      <c r="N367" s="1">
        <f t="shared" si="11"/>
        <v>23</v>
      </c>
    </row>
    <row r="368" spans="3:14" x14ac:dyDescent="0.3">
      <c r="C368" s="1">
        <v>367</v>
      </c>
      <c r="D368" s="5">
        <v>42422.967361111114</v>
      </c>
      <c r="E368" s="5">
        <v>42423.004166666666</v>
      </c>
      <c r="F368" s="6">
        <f t="shared" si="10"/>
        <v>1</v>
      </c>
      <c r="G368" s="6">
        <f t="shared" si="10"/>
        <v>2</v>
      </c>
      <c r="H368" s="7" t="s">
        <v>20</v>
      </c>
      <c r="I368" s="7" t="s">
        <v>15</v>
      </c>
      <c r="J368" s="2">
        <v>0.1</v>
      </c>
      <c r="K368" s="7">
        <v>12.4</v>
      </c>
      <c r="L368" s="8">
        <v>1985.7399999999998</v>
      </c>
      <c r="M368" s="1">
        <f t="shared" si="11"/>
        <v>23</v>
      </c>
      <c r="N368" s="1">
        <f t="shared" si="11"/>
        <v>0</v>
      </c>
    </row>
    <row r="369" spans="3:14" x14ac:dyDescent="0.3">
      <c r="C369" s="1">
        <v>368</v>
      </c>
      <c r="D369" s="5">
        <v>42423.004166666666</v>
      </c>
      <c r="E369" s="5">
        <v>42423.245833333334</v>
      </c>
      <c r="F369" s="6">
        <f t="shared" si="10"/>
        <v>2</v>
      </c>
      <c r="G369" s="6">
        <f t="shared" si="10"/>
        <v>2</v>
      </c>
      <c r="H369" s="7" t="s">
        <v>16</v>
      </c>
      <c r="I369" s="7" t="s">
        <v>15</v>
      </c>
      <c r="J369" s="2">
        <v>0.1</v>
      </c>
      <c r="K369" s="7">
        <v>14.6</v>
      </c>
      <c r="L369" s="8">
        <v>2000.3399999999997</v>
      </c>
      <c r="M369" s="1">
        <f t="shared" si="11"/>
        <v>0</v>
      </c>
      <c r="N369" s="1">
        <f t="shared" si="11"/>
        <v>5</v>
      </c>
    </row>
    <row r="370" spans="3:14" x14ac:dyDescent="0.3">
      <c r="C370" s="1">
        <v>369</v>
      </c>
      <c r="D370" s="5">
        <v>42423.986805555556</v>
      </c>
      <c r="E370" s="5">
        <v>42424.087500000001</v>
      </c>
      <c r="F370" s="6">
        <f t="shared" si="10"/>
        <v>2</v>
      </c>
      <c r="G370" s="6">
        <f t="shared" si="10"/>
        <v>3</v>
      </c>
      <c r="H370" s="7" t="s">
        <v>20</v>
      </c>
      <c r="I370" s="7" t="s">
        <v>15</v>
      </c>
      <c r="J370" s="2">
        <v>0.1</v>
      </c>
      <c r="K370" s="7">
        <v>19.2</v>
      </c>
      <c r="L370" s="8">
        <v>2019.5399999999997</v>
      </c>
      <c r="M370" s="1">
        <f t="shared" si="11"/>
        <v>23</v>
      </c>
      <c r="N370" s="1">
        <f t="shared" si="11"/>
        <v>2</v>
      </c>
    </row>
    <row r="371" spans="3:14" x14ac:dyDescent="0.3">
      <c r="C371" s="1">
        <v>370</v>
      </c>
      <c r="D371" s="5">
        <v>42423.943749999999</v>
      </c>
      <c r="E371" s="5">
        <v>42424.362500000003</v>
      </c>
      <c r="F371" s="6">
        <f t="shared" si="10"/>
        <v>2</v>
      </c>
      <c r="G371" s="6">
        <f t="shared" si="10"/>
        <v>3</v>
      </c>
      <c r="H371" s="7" t="s">
        <v>16</v>
      </c>
      <c r="I371" s="7" t="s">
        <v>15</v>
      </c>
      <c r="J371" s="2">
        <v>0.1</v>
      </c>
      <c r="K371" s="7">
        <v>-9.5</v>
      </c>
      <c r="L371" s="8">
        <v>2010.0399999999997</v>
      </c>
      <c r="M371" s="1">
        <f t="shared" si="11"/>
        <v>22</v>
      </c>
      <c r="N371" s="1">
        <f t="shared" si="11"/>
        <v>8</v>
      </c>
    </row>
    <row r="372" spans="3:14" x14ac:dyDescent="0.3">
      <c r="C372" s="1">
        <v>371</v>
      </c>
      <c r="D372" s="5">
        <v>42424.925694444442</v>
      </c>
      <c r="E372" s="5">
        <v>42424.98333333333</v>
      </c>
      <c r="F372" s="6">
        <f t="shared" si="10"/>
        <v>3</v>
      </c>
      <c r="G372" s="6">
        <f t="shared" si="10"/>
        <v>3</v>
      </c>
      <c r="H372" s="7" t="s">
        <v>17</v>
      </c>
      <c r="I372" s="7" t="s">
        <v>15</v>
      </c>
      <c r="J372" s="2">
        <v>0.1</v>
      </c>
      <c r="K372" s="7">
        <v>-1.6</v>
      </c>
      <c r="L372" s="8">
        <v>2008.4399999999998</v>
      </c>
      <c r="M372" s="1">
        <f t="shared" si="11"/>
        <v>22</v>
      </c>
      <c r="N372" s="1">
        <f t="shared" si="11"/>
        <v>23</v>
      </c>
    </row>
    <row r="373" spans="3:14" x14ac:dyDescent="0.3">
      <c r="C373" s="1">
        <v>372</v>
      </c>
      <c r="D373" s="5">
        <v>42424.92291666667</v>
      </c>
      <c r="E373" s="5">
        <v>42425.04583333333</v>
      </c>
      <c r="F373" s="6">
        <f t="shared" si="10"/>
        <v>3</v>
      </c>
      <c r="G373" s="6">
        <f t="shared" si="10"/>
        <v>4</v>
      </c>
      <c r="H373" s="7" t="s">
        <v>18</v>
      </c>
      <c r="I373" s="7" t="s">
        <v>13</v>
      </c>
      <c r="J373" s="2">
        <v>0.1</v>
      </c>
      <c r="K373" s="7">
        <v>0.3</v>
      </c>
      <c r="L373" s="8">
        <v>2008.7399999999998</v>
      </c>
      <c r="M373" s="1">
        <f t="shared" si="11"/>
        <v>22</v>
      </c>
      <c r="N373" s="1">
        <f t="shared" si="11"/>
        <v>1</v>
      </c>
    </row>
    <row r="374" spans="3:14" x14ac:dyDescent="0.3">
      <c r="C374" s="1">
        <v>373</v>
      </c>
      <c r="D374" s="5">
        <v>42424.92291666667</v>
      </c>
      <c r="E374" s="5">
        <v>42425.195833333331</v>
      </c>
      <c r="F374" s="6">
        <f t="shared" si="10"/>
        <v>3</v>
      </c>
      <c r="G374" s="6">
        <f t="shared" si="10"/>
        <v>4</v>
      </c>
      <c r="H374" s="7" t="s">
        <v>21</v>
      </c>
      <c r="I374" s="7" t="s">
        <v>15</v>
      </c>
      <c r="J374" s="2">
        <v>0.1</v>
      </c>
      <c r="K374" s="7">
        <v>-16.100000000000001</v>
      </c>
      <c r="L374" s="8">
        <v>1992.6399999999999</v>
      </c>
      <c r="M374" s="1">
        <f t="shared" si="11"/>
        <v>22</v>
      </c>
      <c r="N374" s="1">
        <f t="shared" si="11"/>
        <v>4</v>
      </c>
    </row>
    <row r="375" spans="3:14" x14ac:dyDescent="0.3">
      <c r="C375" s="1">
        <v>374</v>
      </c>
      <c r="D375" s="5">
        <v>42424.968055555553</v>
      </c>
      <c r="E375" s="5">
        <v>42425.369444444441</v>
      </c>
      <c r="F375" s="6">
        <f t="shared" si="10"/>
        <v>3</v>
      </c>
      <c r="G375" s="6">
        <f t="shared" si="10"/>
        <v>4</v>
      </c>
      <c r="H375" s="7" t="s">
        <v>16</v>
      </c>
      <c r="I375" s="7" t="s">
        <v>15</v>
      </c>
      <c r="J375" s="2">
        <v>0.1</v>
      </c>
      <c r="K375" s="7">
        <v>-11.899999999999999</v>
      </c>
      <c r="L375" s="8">
        <v>1980.7399999999998</v>
      </c>
      <c r="M375" s="1">
        <f t="shared" si="11"/>
        <v>23</v>
      </c>
      <c r="N375" s="1">
        <f t="shared" si="11"/>
        <v>8</v>
      </c>
    </row>
  </sheetData>
  <autoFilter ref="C1:N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Славик</dc:creator>
  <cp:lastModifiedBy>Славик</cp:lastModifiedBy>
  <dcterms:created xsi:type="dcterms:W3CDTF">2016-02-29T21:48:27Z</dcterms:created>
  <dcterms:modified xsi:type="dcterms:W3CDTF">2016-02-29T21:50:53Z</dcterms:modified>
</cp:coreProperties>
</file>