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3" sheetId="3" state="hidden" r:id="rId2"/>
  </sheets>
  <calcPr calcId="144525"/>
</workbook>
</file>

<file path=xl/calcChain.xml><?xml version="1.0" encoding="utf-8"?>
<calcChain xmlns="http://schemas.openxmlformats.org/spreadsheetml/2006/main">
  <c r="D70" i="3" l="1"/>
</calcChain>
</file>

<file path=xl/sharedStrings.xml><?xml version="1.0" encoding="utf-8"?>
<sst xmlns="http://schemas.openxmlformats.org/spreadsheetml/2006/main" count="127" uniqueCount="126">
  <si>
    <t>Месяц | Код фьючерса</t>
  </si>
  <si>
    <t>Январь — F</t>
  </si>
  <si>
    <t>Февраль — G</t>
  </si>
  <si>
    <t>Март — H</t>
  </si>
  <si>
    <t>Апрель — J</t>
  </si>
  <si>
    <t>Май — K</t>
  </si>
  <si>
    <t>Июнь — M</t>
  </si>
  <si>
    <t>Июль — N</t>
  </si>
  <si>
    <t>Август — Q</t>
  </si>
  <si>
    <t>Сентябрь — U</t>
  </si>
  <si>
    <t>Октябрь — V</t>
  </si>
  <si>
    <t>Ноябрь — X</t>
  </si>
  <si>
    <t>Декабрь — Z</t>
  </si>
  <si>
    <t>Фьючерсы на индексы</t>
  </si>
  <si>
    <t>EMD</t>
  </si>
  <si>
    <t>Mini S&amp;P Mid-Cap</t>
  </si>
  <si>
    <t>ES</t>
  </si>
  <si>
    <t>Mini S&amp;P 500</t>
  </si>
  <si>
    <t>NQ</t>
  </si>
  <si>
    <t>Mini Nasdaq</t>
  </si>
  <si>
    <t>Фьючерсы на валюты:</t>
  </si>
  <si>
    <t>AD</t>
  </si>
  <si>
    <t>Australian Dollar</t>
  </si>
  <si>
    <t>BP</t>
  </si>
  <si>
    <t>British Pound</t>
  </si>
  <si>
    <t>CD</t>
  </si>
  <si>
    <t>Canadian Dollar</t>
  </si>
  <si>
    <t>EC</t>
  </si>
  <si>
    <t>Euro</t>
  </si>
  <si>
    <t>JY</t>
  </si>
  <si>
    <t>Japanese Yen</t>
  </si>
  <si>
    <t>MP</t>
  </si>
  <si>
    <t>Mexican Peso</t>
  </si>
  <si>
    <t>NE</t>
  </si>
  <si>
    <t>New Zealand Dollar</t>
  </si>
  <si>
    <t>SF</t>
  </si>
  <si>
    <t>Swiss Franc</t>
  </si>
  <si>
    <t>E7</t>
  </si>
  <si>
    <t>E-mini Euro</t>
  </si>
  <si>
    <t>J7</t>
  </si>
  <si>
    <t>E-mini Japanese Yen</t>
  </si>
  <si>
    <t>M6A</t>
  </si>
  <si>
    <t>MINI Australian Dollar</t>
  </si>
  <si>
    <t>M6B</t>
  </si>
  <si>
    <t>MINI British Pound</t>
  </si>
  <si>
    <t>M6E</t>
  </si>
  <si>
    <t>MINI Canadian Dollar</t>
  </si>
  <si>
    <t>MCD</t>
  </si>
  <si>
    <t>MINI Euro</t>
  </si>
  <si>
    <t>MJY</t>
  </si>
  <si>
    <t>MINI Japanese Yen</t>
  </si>
  <si>
    <t>MSF</t>
  </si>
  <si>
    <t>MINI Swiss Franc</t>
  </si>
  <si>
    <t>Фьючерсы на металлы</t>
  </si>
  <si>
    <t>GC</t>
  </si>
  <si>
    <t>Gold</t>
  </si>
  <si>
    <t>HG</t>
  </si>
  <si>
    <t>Copper</t>
  </si>
  <si>
    <t>MGC</t>
  </si>
  <si>
    <t>Micro Gold</t>
  </si>
  <si>
    <t>QI</t>
  </si>
  <si>
    <t>miNY Silver</t>
  </si>
  <si>
    <t>QO</t>
  </si>
  <si>
    <t>miNY Gold</t>
  </si>
  <si>
    <t>SI</t>
  </si>
  <si>
    <t>Silver</t>
  </si>
  <si>
    <t>Фьючерсы на энергоносители</t>
  </si>
  <si>
    <t>CL</t>
  </si>
  <si>
    <t>Light Sweet Crude Oil</t>
  </si>
  <si>
    <t>HO</t>
  </si>
  <si>
    <t>Heating Oil</t>
  </si>
  <si>
    <t>NG</t>
  </si>
  <si>
    <t>Henry Hub NATURAL GAS</t>
  </si>
  <si>
    <t>QG</t>
  </si>
  <si>
    <t>Mini Nat Gas</t>
  </si>
  <si>
    <t>QM</t>
  </si>
  <si>
    <t>Mini Crude</t>
  </si>
  <si>
    <t>RB</t>
  </si>
  <si>
    <t>RBOB Gasoline</t>
  </si>
  <si>
    <t>Пример</t>
  </si>
  <si>
    <t>Вам нужен фьючерс на евродоллар сентябрьский.</t>
  </si>
  <si>
    <t>Сентябрь - обозначается буквой U</t>
  </si>
  <si>
    <t>А фьючерс на евродоллар EC</t>
  </si>
  <si>
    <t>Искомый символ следует вводить EC/15U</t>
  </si>
  <si>
    <t>IPO</t>
  </si>
  <si>
    <t>Что такое инвестиции в IPO с United Traders</t>
  </si>
  <si>
    <t xml:space="preserve"> -  Возможность зафиксировать результат уже на 4-ый день</t>
  </si>
  <si>
    <t xml:space="preserve"> -  Годовая доходность на уровне 70% и выше в долларах</t>
  </si>
  <si>
    <t xml:space="preserve"> -  Покупка бумаг на добиржевой стадии</t>
  </si>
  <si>
    <t>Наиболее захватывающие сделки:</t>
  </si>
  <si>
    <t xml:space="preserve"> - Fitbit (NYSE: FIT)</t>
  </si>
  <si>
    <t xml:space="preserve"> +50% в первый день</t>
  </si>
  <si>
    <t xml:space="preserve"> - Square (NYSE: SQ)</t>
  </si>
  <si>
    <t xml:space="preserve"> +45% в первый день</t>
  </si>
  <si>
    <t xml:space="preserve"> - Match inc (NASDAQ: MTCH)</t>
  </si>
  <si>
    <t xml:space="preserve"> +23% в первый день</t>
  </si>
  <si>
    <t>Для кого это:</t>
  </si>
  <si>
    <t xml:space="preserve"> - Тех, кому важно приумножить капитал в валюте</t>
  </si>
  <si>
    <t xml:space="preserve"> - Тех, кто ищет новые подходы и экзотические инвестиции</t>
  </si>
  <si>
    <t xml:space="preserve"> - Тех, кто ценит свое время</t>
  </si>
  <si>
    <t>Узнать больше:</t>
  </si>
  <si>
    <t>(большая красная кнопка)</t>
  </si>
  <si>
    <t>Ведет на страницу, где</t>
  </si>
  <si>
    <t>Ебануть видос, где видно, что бумаги достаются по одной цене, открываются по совершенно другой со звонком, курс меняется, мы хеджим</t>
  </si>
  <si>
    <t>и через 3 месяца закрываем по локапу</t>
  </si>
  <si>
    <t>Лайм</t>
  </si>
  <si>
    <t>13000 (race+plnt)</t>
  </si>
  <si>
    <t xml:space="preserve">Закрыто 30-го ноября 11418 и unreal 1481 </t>
  </si>
  <si>
    <t>C 1 ноября по 30-ое</t>
  </si>
  <si>
    <t>Анриал изменился на минус 1500</t>
  </si>
  <si>
    <t>30-го</t>
  </si>
  <si>
    <t xml:space="preserve">  +realized   13122</t>
  </si>
  <si>
    <t>1-го было 2980 От планеты</t>
  </si>
  <si>
    <t>+3,033.67 PLNT</t>
  </si>
  <si>
    <t>unreal</t>
  </si>
  <si>
    <t>https://gyazo.com/f3b67d49db79f95721dbc198addb077f</t>
  </si>
  <si>
    <t>Все на 101% один в один</t>
  </si>
  <si>
    <t>Faq's</t>
  </si>
  <si>
    <t>https://www.motifinvesting.com/view/faq#/ipos</t>
  </si>
  <si>
    <t>выбрать релевантные факи</t>
  </si>
  <si>
    <t>https://www.motifinvesting.com/how-it-works/pricing</t>
  </si>
  <si>
    <t>comission and fees</t>
  </si>
  <si>
    <t>https://gyazo.com/0fcfe16710cc08d760406907bd89b66c</t>
  </si>
  <si>
    <t>https://gyazo.com/fb5d4e100c2b8415f561c16eac0b7bad</t>
  </si>
  <si>
    <t>https://gyazo.com/9b4ebf9dc014bbc9bd790efac4de328c</t>
  </si>
  <si>
    <t>варианты управления позицией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</si>
</sst>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22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/>
    <xf numFmtId="0" fontId="1" fillId="0" borderId="1" xfId="0" applyFont="1" applyBorder="1" applyAlignment="1">
      <alignment vertic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F19" sqref="F19:G19"/>
    </sheetView>
  </sheetViews>
  <sheetFormatPr defaultRowHeight="15" x14ac:dyDescent="0.25"/>
  <sheetData>
    <row r="1" spans="1:11" ht="15.75" thickBot="1" x14ac:dyDescent="0.3">
      <c r="A1" s="1" t="s">
        <v>0</v>
      </c>
      <c r="F1" s="1" t="s">
        <v>13</v>
      </c>
      <c r="G1" s="1"/>
    </row>
    <row r="2" spans="1:11" ht="29.25" thickBot="1" x14ac:dyDescent="0.5">
      <c r="A2" s="1" t="s">
        <v>1</v>
      </c>
      <c r="F2" s="1" t="s">
        <v>14</v>
      </c>
      <c r="G2" s="1" t="s">
        <v>15</v>
      </c>
      <c r="K2" s="3" t="s">
        <v>79</v>
      </c>
    </row>
    <row r="3" spans="1:11" ht="15.75" thickBot="1" x14ac:dyDescent="0.3">
      <c r="A3" s="1" t="s">
        <v>2</v>
      </c>
      <c r="F3" s="1" t="s">
        <v>16</v>
      </c>
      <c r="G3" s="1" t="s">
        <v>17</v>
      </c>
    </row>
    <row r="4" spans="1:11" ht="15.75" thickBot="1" x14ac:dyDescent="0.3">
      <c r="A4" s="1" t="s">
        <v>3</v>
      </c>
      <c r="F4" s="1" t="s">
        <v>18</v>
      </c>
      <c r="G4" s="1" t="s">
        <v>19</v>
      </c>
      <c r="K4" t="s">
        <v>80</v>
      </c>
    </row>
    <row r="5" spans="1:11" ht="15.75" thickBot="1" x14ac:dyDescent="0.3">
      <c r="A5" s="1" t="s">
        <v>4</v>
      </c>
      <c r="F5" s="1"/>
      <c r="G5" s="2"/>
      <c r="K5" t="s">
        <v>81</v>
      </c>
    </row>
    <row r="6" spans="1:11" ht="15.75" thickBot="1" x14ac:dyDescent="0.3">
      <c r="A6" s="1" t="s">
        <v>5</v>
      </c>
      <c r="F6" s="1" t="s">
        <v>20</v>
      </c>
      <c r="G6" s="1"/>
      <c r="K6" t="s">
        <v>82</v>
      </c>
    </row>
    <row r="7" spans="1:11" ht="15.75" thickBot="1" x14ac:dyDescent="0.3">
      <c r="A7" s="1" t="s">
        <v>6</v>
      </c>
      <c r="F7" s="1" t="s">
        <v>21</v>
      </c>
      <c r="G7" s="1" t="s">
        <v>22</v>
      </c>
    </row>
    <row r="8" spans="1:11" ht="15.75" thickBot="1" x14ac:dyDescent="0.3">
      <c r="A8" s="1" t="s">
        <v>7</v>
      </c>
      <c r="F8" s="1" t="s">
        <v>23</v>
      </c>
      <c r="G8" s="1" t="s">
        <v>24</v>
      </c>
      <c r="K8" t="s">
        <v>83</v>
      </c>
    </row>
    <row r="9" spans="1:11" ht="15.75" thickBot="1" x14ac:dyDescent="0.3">
      <c r="A9" s="1" t="s">
        <v>8</v>
      </c>
      <c r="F9" s="1" t="s">
        <v>25</v>
      </c>
      <c r="G9" s="1" t="s">
        <v>26</v>
      </c>
    </row>
    <row r="10" spans="1:11" ht="15.75" thickBot="1" x14ac:dyDescent="0.3">
      <c r="A10" s="1" t="s">
        <v>9</v>
      </c>
      <c r="F10" s="1" t="s">
        <v>27</v>
      </c>
      <c r="G10" s="1" t="s">
        <v>28</v>
      </c>
    </row>
    <row r="11" spans="1:11" ht="15.75" thickBot="1" x14ac:dyDescent="0.3">
      <c r="A11" s="1" t="s">
        <v>10</v>
      </c>
      <c r="F11" s="1" t="s">
        <v>29</v>
      </c>
      <c r="G11" s="1" t="s">
        <v>30</v>
      </c>
    </row>
    <row r="12" spans="1:11" ht="15.75" thickBot="1" x14ac:dyDescent="0.3">
      <c r="A12" s="1" t="s">
        <v>11</v>
      </c>
      <c r="F12" s="1" t="s">
        <v>31</v>
      </c>
      <c r="G12" s="1" t="s">
        <v>32</v>
      </c>
    </row>
    <row r="13" spans="1:11" ht="15.75" thickBot="1" x14ac:dyDescent="0.3">
      <c r="A13" s="1" t="s">
        <v>12</v>
      </c>
      <c r="F13" s="1" t="s">
        <v>33</v>
      </c>
      <c r="G13" s="1" t="s">
        <v>34</v>
      </c>
    </row>
    <row r="14" spans="1:11" ht="15.75" thickBot="1" x14ac:dyDescent="0.3">
      <c r="F14" s="1" t="s">
        <v>35</v>
      </c>
      <c r="G14" s="1" t="s">
        <v>36</v>
      </c>
    </row>
    <row r="15" spans="1:11" ht="15.75" thickBot="1" x14ac:dyDescent="0.3">
      <c r="F15" s="1" t="s">
        <v>37</v>
      </c>
      <c r="G15" s="1" t="s">
        <v>38</v>
      </c>
    </row>
    <row r="16" spans="1:11" ht="15.75" thickBot="1" x14ac:dyDescent="0.3">
      <c r="F16" s="1" t="s">
        <v>39</v>
      </c>
      <c r="G16" s="1" t="s">
        <v>40</v>
      </c>
    </row>
    <row r="17" spans="6:7" ht="15.75" thickBot="1" x14ac:dyDescent="0.3">
      <c r="F17" s="1" t="s">
        <v>41</v>
      </c>
      <c r="G17" s="1" t="s">
        <v>42</v>
      </c>
    </row>
    <row r="18" spans="6:7" ht="15.75" thickBot="1" x14ac:dyDescent="0.3">
      <c r="F18" s="1" t="s">
        <v>43</v>
      </c>
      <c r="G18" s="1" t="s">
        <v>44</v>
      </c>
    </row>
    <row r="19" spans="6:7" ht="15.75" thickBot="1" x14ac:dyDescent="0.3">
      <c r="F19" s="1" t="s">
        <v>45</v>
      </c>
      <c r="G19" s="1" t="s">
        <v>46</v>
      </c>
    </row>
    <row r="20" spans="6:7" ht="15.75" thickBot="1" x14ac:dyDescent="0.3">
      <c r="F20" s="1" t="s">
        <v>47</v>
      </c>
      <c r="G20" s="1" t="s">
        <v>48</v>
      </c>
    </row>
    <row r="21" spans="6:7" ht="15.75" thickBot="1" x14ac:dyDescent="0.3">
      <c r="F21" s="1" t="s">
        <v>49</v>
      </c>
      <c r="G21" s="1" t="s">
        <v>50</v>
      </c>
    </row>
    <row r="22" spans="6:7" ht="15.75" thickBot="1" x14ac:dyDescent="0.3">
      <c r="F22" s="1" t="s">
        <v>51</v>
      </c>
      <c r="G22" s="1" t="s">
        <v>52</v>
      </c>
    </row>
    <row r="23" spans="6:7" ht="15.75" thickBot="1" x14ac:dyDescent="0.3">
      <c r="F23" s="1"/>
      <c r="G23" s="2"/>
    </row>
    <row r="24" spans="6:7" ht="15.75" thickBot="1" x14ac:dyDescent="0.3">
      <c r="F24" s="1" t="s">
        <v>53</v>
      </c>
      <c r="G24" s="2"/>
    </row>
    <row r="25" spans="6:7" ht="15.75" thickBot="1" x14ac:dyDescent="0.3">
      <c r="F25" s="1" t="s">
        <v>54</v>
      </c>
      <c r="G25" s="1" t="s">
        <v>55</v>
      </c>
    </row>
    <row r="26" spans="6:7" ht="15.75" thickBot="1" x14ac:dyDescent="0.3">
      <c r="F26" s="1" t="s">
        <v>56</v>
      </c>
      <c r="G26" s="1" t="s">
        <v>57</v>
      </c>
    </row>
    <row r="27" spans="6:7" ht="15.75" thickBot="1" x14ac:dyDescent="0.3">
      <c r="F27" s="1" t="s">
        <v>58</v>
      </c>
      <c r="G27" s="1" t="s">
        <v>59</v>
      </c>
    </row>
    <row r="28" spans="6:7" ht="15.75" thickBot="1" x14ac:dyDescent="0.3">
      <c r="F28" s="1" t="s">
        <v>60</v>
      </c>
      <c r="G28" s="1" t="s">
        <v>61</v>
      </c>
    </row>
    <row r="29" spans="6:7" ht="15.75" thickBot="1" x14ac:dyDescent="0.3">
      <c r="F29" s="1" t="s">
        <v>62</v>
      </c>
      <c r="G29" s="1" t="s">
        <v>63</v>
      </c>
    </row>
    <row r="30" spans="6:7" ht="15.75" thickBot="1" x14ac:dyDescent="0.3">
      <c r="F30" s="1" t="s">
        <v>64</v>
      </c>
      <c r="G30" s="1" t="s">
        <v>65</v>
      </c>
    </row>
    <row r="31" spans="6:7" ht="15.75" thickBot="1" x14ac:dyDescent="0.3">
      <c r="F31" s="1"/>
      <c r="G31" s="2"/>
    </row>
    <row r="32" spans="6:7" ht="15.75" thickBot="1" x14ac:dyDescent="0.3">
      <c r="F32" s="1" t="s">
        <v>66</v>
      </c>
      <c r="G32" s="2"/>
    </row>
    <row r="33" spans="6:7" ht="15.75" thickBot="1" x14ac:dyDescent="0.3">
      <c r="F33" s="1" t="s">
        <v>67</v>
      </c>
      <c r="G33" s="1" t="s">
        <v>68</v>
      </c>
    </row>
    <row r="34" spans="6:7" ht="15.75" thickBot="1" x14ac:dyDescent="0.3">
      <c r="F34" s="1" t="s">
        <v>69</v>
      </c>
      <c r="G34" s="1" t="s">
        <v>70</v>
      </c>
    </row>
    <row r="35" spans="6:7" ht="15.75" thickBot="1" x14ac:dyDescent="0.3">
      <c r="F35" s="1" t="s">
        <v>71</v>
      </c>
      <c r="G35" s="1" t="s">
        <v>72</v>
      </c>
    </row>
    <row r="36" spans="6:7" ht="15.75" thickBot="1" x14ac:dyDescent="0.3">
      <c r="F36" s="1" t="s">
        <v>73</v>
      </c>
      <c r="G36" s="1" t="s">
        <v>74</v>
      </c>
    </row>
    <row r="37" spans="6:7" ht="15.75" thickBot="1" x14ac:dyDescent="0.3">
      <c r="F37" s="1" t="s">
        <v>75</v>
      </c>
      <c r="G37" s="1" t="s">
        <v>76</v>
      </c>
    </row>
    <row r="38" spans="6:7" ht="15.75" thickBot="1" x14ac:dyDescent="0.3">
      <c r="F38" s="1" t="s">
        <v>77</v>
      </c>
      <c r="G38" s="1" t="s">
        <v>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0"/>
  <sheetViews>
    <sheetView workbookViewId="0">
      <selection activeCell="M30" sqref="M30"/>
    </sheetView>
  </sheetViews>
  <sheetFormatPr defaultRowHeight="15" x14ac:dyDescent="0.25"/>
  <sheetData>
    <row r="2" spans="2:5" x14ac:dyDescent="0.25">
      <c r="B2" t="s">
        <v>84</v>
      </c>
    </row>
    <row r="3" spans="2:5" x14ac:dyDescent="0.25">
      <c r="B3" t="s">
        <v>85</v>
      </c>
    </row>
    <row r="5" spans="2:5" x14ac:dyDescent="0.25">
      <c r="B5" t="s">
        <v>88</v>
      </c>
    </row>
    <row r="6" spans="2:5" x14ac:dyDescent="0.25">
      <c r="B6" t="s">
        <v>87</v>
      </c>
    </row>
    <row r="7" spans="2:5" x14ac:dyDescent="0.25">
      <c r="B7" t="s">
        <v>86</v>
      </c>
    </row>
    <row r="9" spans="2:5" x14ac:dyDescent="0.25">
      <c r="B9" t="s">
        <v>89</v>
      </c>
    </row>
    <row r="10" spans="2:5" x14ac:dyDescent="0.25">
      <c r="B10" t="s">
        <v>90</v>
      </c>
      <c r="E10" t="s">
        <v>91</v>
      </c>
    </row>
    <row r="11" spans="2:5" x14ac:dyDescent="0.25">
      <c r="B11" t="s">
        <v>92</v>
      </c>
      <c r="E11" t="s">
        <v>93</v>
      </c>
    </row>
    <row r="12" spans="2:5" x14ac:dyDescent="0.25">
      <c r="B12" t="s">
        <v>94</v>
      </c>
      <c r="E12" t="s">
        <v>95</v>
      </c>
    </row>
    <row r="14" spans="2:5" x14ac:dyDescent="0.25">
      <c r="B14" t="s">
        <v>96</v>
      </c>
    </row>
    <row r="15" spans="2:5" x14ac:dyDescent="0.25">
      <c r="B15" t="s">
        <v>99</v>
      </c>
    </row>
    <row r="16" spans="2:5" x14ac:dyDescent="0.25">
      <c r="B16" t="s">
        <v>97</v>
      </c>
    </row>
    <row r="17" spans="2:10" x14ac:dyDescent="0.25">
      <c r="B17" t="s">
        <v>98</v>
      </c>
    </row>
    <row r="19" spans="2:10" x14ac:dyDescent="0.25">
      <c r="B19" t="s">
        <v>100</v>
      </c>
      <c r="D19" t="s">
        <v>101</v>
      </c>
      <c r="J19" t="s">
        <v>103</v>
      </c>
    </row>
    <row r="20" spans="2:10" x14ac:dyDescent="0.25">
      <c r="B20" t="s">
        <v>102</v>
      </c>
      <c r="J20" t="s">
        <v>104</v>
      </c>
    </row>
    <row r="21" spans="2:10" x14ac:dyDescent="0.25">
      <c r="B21" t="s">
        <v>115</v>
      </c>
    </row>
    <row r="22" spans="2:10" x14ac:dyDescent="0.25">
      <c r="B22" t="s">
        <v>116</v>
      </c>
    </row>
    <row r="24" spans="2:10" x14ac:dyDescent="0.25">
      <c r="B24" t="s">
        <v>117</v>
      </c>
    </row>
    <row r="25" spans="2:10" x14ac:dyDescent="0.25">
      <c r="B25" t="s">
        <v>118</v>
      </c>
      <c r="H25" t="s">
        <v>119</v>
      </c>
    </row>
    <row r="26" spans="2:10" x14ac:dyDescent="0.25">
      <c r="B26" t="s">
        <v>120</v>
      </c>
      <c r="H26" t="s">
        <v>121</v>
      </c>
    </row>
    <row r="27" spans="2:10" x14ac:dyDescent="0.25">
      <c r="B27" t="s">
        <v>122</v>
      </c>
    </row>
    <row r="28" spans="2:10" x14ac:dyDescent="0.25">
      <c r="B28" t="s">
        <v>123</v>
      </c>
    </row>
    <row r="29" spans="2:10" x14ac:dyDescent="0.25">
      <c r="B29" t="s">
        <v>124</v>
      </c>
      <c r="H29" t="s">
        <v>125</v>
      </c>
    </row>
    <row r="54" spans="4:10" x14ac:dyDescent="0.25">
      <c r="D54" t="s">
        <v>105</v>
      </c>
    </row>
    <row r="56" spans="4:10" x14ac:dyDescent="0.25">
      <c r="D56" t="s">
        <v>106</v>
      </c>
    </row>
    <row r="57" spans="4:10" x14ac:dyDescent="0.25">
      <c r="D57" t="s">
        <v>107</v>
      </c>
    </row>
    <row r="60" spans="4:10" x14ac:dyDescent="0.25">
      <c r="D60" t="s">
        <v>108</v>
      </c>
    </row>
    <row r="61" spans="4:10" x14ac:dyDescent="0.25">
      <c r="D61" t="s">
        <v>109</v>
      </c>
    </row>
    <row r="62" spans="4:10" x14ac:dyDescent="0.25">
      <c r="D62" t="s">
        <v>112</v>
      </c>
      <c r="F62" t="s">
        <v>110</v>
      </c>
      <c r="G62">
        <v>1481</v>
      </c>
      <c r="H62" t="s">
        <v>111</v>
      </c>
      <c r="J62" t="s">
        <v>113</v>
      </c>
    </row>
    <row r="68" spans="3:4" x14ac:dyDescent="0.25">
      <c r="C68" t="s">
        <v>114</v>
      </c>
      <c r="D68">
        <v>4000</v>
      </c>
    </row>
    <row r="69" spans="3:4" x14ac:dyDescent="0.25">
      <c r="C69" t="s">
        <v>114</v>
      </c>
      <c r="D69">
        <v>1481</v>
      </c>
    </row>
    <row r="70" spans="3:4" x14ac:dyDescent="0.25">
      <c r="D70">
        <f>D69-D68</f>
        <v>-2519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2016-01-25T20:08:27Z</dcterms:modified>
</cp:coreProperties>
</file>