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21" i="1"/>
  <c r="N16"/>
  <c r="N12"/>
  <c r="N7"/>
  <c r="P21"/>
  <c r="P19"/>
  <c r="P18"/>
  <c r="P20"/>
  <c r="P17"/>
  <c r="P16"/>
  <c r="P15"/>
  <c r="P14"/>
  <c r="P13"/>
  <c r="P11"/>
  <c r="P10"/>
  <c r="P9"/>
  <c r="P8"/>
  <c r="P12" s="1"/>
  <c r="P6"/>
  <c r="P4"/>
  <c r="P5"/>
  <c r="P3"/>
  <c r="P7" l="1"/>
</calcChain>
</file>

<file path=xl/sharedStrings.xml><?xml version="1.0" encoding="utf-8"?>
<sst xmlns="http://schemas.openxmlformats.org/spreadsheetml/2006/main" count="35" uniqueCount="9">
  <si>
    <t>sell</t>
  </si>
  <si>
    <t>eurgbp</t>
  </si>
  <si>
    <t>buy</t>
  </si>
  <si>
    <t>gbpchf</t>
  </si>
  <si>
    <t>gbpaud</t>
  </si>
  <si>
    <t>DukasCopy (мост)</t>
  </si>
  <si>
    <t>пипсов</t>
  </si>
  <si>
    <t>Alpari ecn</t>
  </si>
  <si>
    <t>Alpari pro.ecn</t>
  </si>
</sst>
</file>

<file path=xl/styles.xml><?xml version="1.0" encoding="utf-8"?>
<styleSheet xmlns="http://schemas.openxmlformats.org/spreadsheetml/2006/main">
  <numFmts count="2">
    <numFmt numFmtId="164" formatCode="0.00000"/>
    <numFmt numFmtId="167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7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7" fontId="1" fillId="0" borderId="0" xfId="0" applyNumberFormat="1" applyFont="1"/>
    <xf numFmtId="0" fontId="2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21"/>
  <sheetViews>
    <sheetView tabSelected="1" workbookViewId="0">
      <selection activeCell="E13" sqref="E13"/>
    </sheetView>
  </sheetViews>
  <sheetFormatPr defaultRowHeight="15"/>
  <cols>
    <col min="2" max="2" width="15.28515625" bestFit="1" customWidth="1"/>
    <col min="9" max="9" width="15.28515625" bestFit="1" customWidth="1"/>
    <col min="16" max="16" width="9.5703125" bestFit="1" customWidth="1"/>
  </cols>
  <sheetData>
    <row r="2" spans="1:16">
      <c r="A2" s="10" t="s">
        <v>5</v>
      </c>
      <c r="P2" t="s">
        <v>6</v>
      </c>
    </row>
    <row r="3" spans="1:16">
      <c r="A3" s="1">
        <v>2902425</v>
      </c>
      <c r="B3" s="2">
        <v>42746.944224537037</v>
      </c>
      <c r="C3" s="1" t="s">
        <v>0</v>
      </c>
      <c r="D3" s="3">
        <v>0.02</v>
      </c>
      <c r="E3" s="1" t="s">
        <v>1</v>
      </c>
      <c r="F3" s="4">
        <v>0.86709000000000003</v>
      </c>
      <c r="G3" s="4">
        <v>0.87039</v>
      </c>
      <c r="H3" s="4">
        <v>0.84709000000000001</v>
      </c>
      <c r="I3" s="2">
        <v>42746.944386574076</v>
      </c>
      <c r="J3" s="4">
        <v>0.86673</v>
      </c>
      <c r="K3" s="3">
        <v>-0.18</v>
      </c>
      <c r="L3" s="3">
        <v>0</v>
      </c>
      <c r="M3" s="3">
        <v>0</v>
      </c>
      <c r="N3" s="3">
        <v>0.88</v>
      </c>
      <c r="P3" s="9">
        <f>(F3-J3)*10000</f>
        <v>3.6000000000002697</v>
      </c>
    </row>
    <row r="4" spans="1:16">
      <c r="A4" s="5">
        <v>2902427</v>
      </c>
      <c r="B4" s="6">
        <v>42746.94425925926</v>
      </c>
      <c r="C4" s="5" t="s">
        <v>2</v>
      </c>
      <c r="D4" s="7">
        <v>0.02</v>
      </c>
      <c r="E4" s="5" t="s">
        <v>3</v>
      </c>
      <c r="F4" s="8">
        <v>1.2376400000000001</v>
      </c>
      <c r="G4" s="8">
        <v>1.2329399999999999</v>
      </c>
      <c r="H4" s="8">
        <v>1.2516400000000001</v>
      </c>
      <c r="I4" s="6">
        <v>42746.944456018522</v>
      </c>
      <c r="J4" s="8">
        <v>1.2388699999999999</v>
      </c>
      <c r="K4" s="7">
        <v>-0.22</v>
      </c>
      <c r="L4" s="7">
        <v>0</v>
      </c>
      <c r="M4" s="7">
        <v>0</v>
      </c>
      <c r="N4" s="7">
        <v>2.42</v>
      </c>
      <c r="P4" s="9">
        <f>(J4-F4)*10000</f>
        <v>12.299999999998423</v>
      </c>
    </row>
    <row r="5" spans="1:16">
      <c r="A5" s="1">
        <v>2902440</v>
      </c>
      <c r="B5" s="2">
        <v>42746.951562499999</v>
      </c>
      <c r="C5" s="1" t="s">
        <v>0</v>
      </c>
      <c r="D5" s="3">
        <v>0.03</v>
      </c>
      <c r="E5" s="1" t="s">
        <v>4</v>
      </c>
      <c r="F5" s="4">
        <v>1.6408199999999999</v>
      </c>
      <c r="G5" s="4">
        <v>1.65232</v>
      </c>
      <c r="H5" s="4">
        <v>1.62982</v>
      </c>
      <c r="I5" s="2">
        <v>42747.008101851854</v>
      </c>
      <c r="J5" s="4">
        <v>1.63852</v>
      </c>
      <c r="K5" s="3">
        <v>-0.32</v>
      </c>
      <c r="L5" s="3">
        <v>0</v>
      </c>
      <c r="M5" s="3">
        <v>0</v>
      </c>
      <c r="N5" s="3">
        <v>5.14</v>
      </c>
      <c r="P5" s="9">
        <f t="shared" ref="P4:P6" si="0">(F5-J5)*10000</f>
        <v>22.999999999999687</v>
      </c>
    </row>
    <row r="6" spans="1:16">
      <c r="A6" s="5">
        <v>2902549</v>
      </c>
      <c r="B6" s="6">
        <v>42747.014953703707</v>
      </c>
      <c r="C6" s="5" t="s">
        <v>2</v>
      </c>
      <c r="D6" s="7">
        <v>0.03</v>
      </c>
      <c r="E6" s="5" t="s">
        <v>4</v>
      </c>
      <c r="F6" s="8">
        <v>1.6380699999999999</v>
      </c>
      <c r="G6" s="8">
        <v>1.6265700000000001</v>
      </c>
      <c r="H6" s="8">
        <v>1.64907</v>
      </c>
      <c r="I6" s="6">
        <v>42747.202997685185</v>
      </c>
      <c r="J6" s="8">
        <v>1.6356200000000001</v>
      </c>
      <c r="K6" s="7">
        <v>-0.32</v>
      </c>
      <c r="L6" s="7">
        <v>0</v>
      </c>
      <c r="M6" s="7">
        <v>0</v>
      </c>
      <c r="N6" s="7">
        <v>-5.49</v>
      </c>
      <c r="P6" s="9">
        <f>(J6-F6)*10000</f>
        <v>-24.499999999998412</v>
      </c>
    </row>
    <row r="7" spans="1:16">
      <c r="A7" s="10">
        <v>779</v>
      </c>
      <c r="B7" s="10" t="s">
        <v>7</v>
      </c>
      <c r="N7" s="11">
        <f>SUM(K3:N6)</f>
        <v>1.9099999999999993</v>
      </c>
      <c r="O7" s="12"/>
      <c r="P7" s="13">
        <f>SUM(P3:P6)</f>
        <v>14.399999999999967</v>
      </c>
    </row>
    <row r="8" spans="1:16">
      <c r="A8" s="5">
        <v>1430449138</v>
      </c>
      <c r="B8" s="6">
        <v>42746.985925925925</v>
      </c>
      <c r="C8" s="5" t="s">
        <v>0</v>
      </c>
      <c r="D8" s="7">
        <v>0.3</v>
      </c>
      <c r="E8" s="5" t="s">
        <v>1</v>
      </c>
      <c r="F8" s="8">
        <v>0.86712</v>
      </c>
      <c r="G8" s="8">
        <v>0.87041999999999997</v>
      </c>
      <c r="H8" s="8">
        <v>0.84711999999999998</v>
      </c>
      <c r="I8" s="6">
        <v>42746.986087962963</v>
      </c>
      <c r="J8" s="8">
        <v>0.86645000000000005</v>
      </c>
      <c r="K8" s="7">
        <v>0</v>
      </c>
      <c r="L8" s="7">
        <v>0</v>
      </c>
      <c r="M8" s="7">
        <v>0</v>
      </c>
      <c r="N8" s="7">
        <v>1486.23</v>
      </c>
      <c r="P8" s="9">
        <f>(F8-J8)*10000</f>
        <v>6.6999999999994841</v>
      </c>
    </row>
    <row r="9" spans="1:16">
      <c r="A9" s="1">
        <v>1430449137</v>
      </c>
      <c r="B9" s="2">
        <v>42746.985925925925</v>
      </c>
      <c r="C9" s="1" t="s">
        <v>2</v>
      </c>
      <c r="D9" s="3">
        <v>0.37</v>
      </c>
      <c r="E9" s="1" t="s">
        <v>3</v>
      </c>
      <c r="F9" s="4">
        <v>1.23756</v>
      </c>
      <c r="G9" s="4">
        <v>1.2328600000000001</v>
      </c>
      <c r="H9" s="4">
        <v>1.25156</v>
      </c>
      <c r="I9" s="2">
        <v>42746.986168981479</v>
      </c>
      <c r="J9" s="4">
        <v>1.2387699999999999</v>
      </c>
      <c r="K9" s="3">
        <v>0</v>
      </c>
      <c r="L9" s="3">
        <v>0</v>
      </c>
      <c r="M9" s="3">
        <v>0</v>
      </c>
      <c r="N9" s="3">
        <v>2605.9699999999998</v>
      </c>
      <c r="P9" s="9">
        <f>(J9-F9)*10000</f>
        <v>12.099999999999334</v>
      </c>
    </row>
    <row r="10" spans="1:16">
      <c r="A10" s="5">
        <v>1430449226</v>
      </c>
      <c r="B10" s="6">
        <v>42746.993310185186</v>
      </c>
      <c r="C10" s="5" t="s">
        <v>0</v>
      </c>
      <c r="D10" s="7">
        <v>0.5</v>
      </c>
      <c r="E10" s="5" t="s">
        <v>4</v>
      </c>
      <c r="F10" s="8">
        <v>1.6409199999999999</v>
      </c>
      <c r="G10" s="8">
        <v>1.65242</v>
      </c>
      <c r="H10" s="8">
        <v>1.62992</v>
      </c>
      <c r="I10" s="6">
        <v>42747.049513888887</v>
      </c>
      <c r="J10" s="8">
        <v>1.6386400000000001</v>
      </c>
      <c r="K10" s="7">
        <v>0</v>
      </c>
      <c r="L10" s="7">
        <v>0</v>
      </c>
      <c r="M10" s="7">
        <v>435.06</v>
      </c>
      <c r="N10" s="7">
        <v>5139.18</v>
      </c>
      <c r="P10" s="9">
        <f t="shared" ref="P10:P14" si="1">(F10-J10)*10000</f>
        <v>22.799999999998377</v>
      </c>
    </row>
    <row r="11" spans="1:16">
      <c r="A11" s="1">
        <v>1430450217</v>
      </c>
      <c r="B11" s="2">
        <v>42747.056608796294</v>
      </c>
      <c r="C11" s="1" t="s">
        <v>2</v>
      </c>
      <c r="D11" s="3">
        <v>0.51</v>
      </c>
      <c r="E11" s="1" t="s">
        <v>4</v>
      </c>
      <c r="F11" s="4">
        <v>1.6382300000000001</v>
      </c>
      <c r="G11" s="4">
        <v>1.62673</v>
      </c>
      <c r="H11" s="4">
        <v>1.64923</v>
      </c>
      <c r="I11" s="2">
        <v>42747.244733796295</v>
      </c>
      <c r="J11" s="4">
        <v>1.63534</v>
      </c>
      <c r="K11" s="3">
        <v>0</v>
      </c>
      <c r="L11" s="3">
        <v>0</v>
      </c>
      <c r="M11" s="3">
        <v>0</v>
      </c>
      <c r="N11" s="3">
        <v>-6486.14</v>
      </c>
      <c r="P11" s="9">
        <f>(J11-F11)*10000</f>
        <v>-28.900000000000592</v>
      </c>
    </row>
    <row r="12" spans="1:16">
      <c r="A12" s="10">
        <v>725</v>
      </c>
      <c r="B12" s="10" t="s">
        <v>7</v>
      </c>
      <c r="N12" s="11">
        <f>SUM(K8:N11)</f>
        <v>3180.3</v>
      </c>
      <c r="O12" s="12"/>
      <c r="P12" s="13">
        <f>SUM(P8:P11)</f>
        <v>12.699999999996603</v>
      </c>
    </row>
    <row r="13" spans="1:16">
      <c r="A13" s="1">
        <v>1430449134</v>
      </c>
      <c r="B13" s="2">
        <v>42746.985879629632</v>
      </c>
      <c r="C13" s="1" t="s">
        <v>2</v>
      </c>
      <c r="D13" s="3">
        <v>0.26</v>
      </c>
      <c r="E13" s="1" t="s">
        <v>3</v>
      </c>
      <c r="F13" s="4">
        <v>1.2377800000000001</v>
      </c>
      <c r="G13" s="4">
        <v>1.23308</v>
      </c>
      <c r="H13" s="4">
        <v>1.2517799999999999</v>
      </c>
      <c r="I13" s="2">
        <v>42746.98609953704</v>
      </c>
      <c r="J13" s="4">
        <v>1.2387600000000001</v>
      </c>
      <c r="K13" s="3">
        <v>0</v>
      </c>
      <c r="L13" s="3">
        <v>0</v>
      </c>
      <c r="M13" s="3">
        <v>0</v>
      </c>
      <c r="N13" s="3">
        <v>25.12</v>
      </c>
      <c r="P13" s="9">
        <f>(J13-F13)*10000</f>
        <v>9.7999999999998089</v>
      </c>
    </row>
    <row r="14" spans="1:16">
      <c r="A14" s="5">
        <v>1430449224</v>
      </c>
      <c r="B14" s="6">
        <v>42746.993287037039</v>
      </c>
      <c r="C14" s="5" t="s">
        <v>0</v>
      </c>
      <c r="D14" s="7">
        <v>0.35</v>
      </c>
      <c r="E14" s="5" t="s">
        <v>4</v>
      </c>
      <c r="F14" s="8">
        <v>1.6408799999999999</v>
      </c>
      <c r="G14" s="8">
        <v>1.65238</v>
      </c>
      <c r="H14" s="8">
        <v>1.62988</v>
      </c>
      <c r="I14" s="6">
        <v>42747.049537037034</v>
      </c>
      <c r="J14" s="8">
        <v>1.6386400000000001</v>
      </c>
      <c r="K14" s="7">
        <v>0</v>
      </c>
      <c r="L14" s="7">
        <v>0</v>
      </c>
      <c r="M14" s="7">
        <v>5.16</v>
      </c>
      <c r="N14" s="7">
        <v>58.35</v>
      </c>
      <c r="P14" s="9">
        <f t="shared" si="1"/>
        <v>22.399999999997977</v>
      </c>
    </row>
    <row r="15" spans="1:16">
      <c r="A15" s="1">
        <v>1430450216</v>
      </c>
      <c r="B15" s="2">
        <v>42747.056608796294</v>
      </c>
      <c r="C15" s="1" t="s">
        <v>2</v>
      </c>
      <c r="D15" s="3">
        <v>0.35</v>
      </c>
      <c r="E15" s="1" t="s">
        <v>4</v>
      </c>
      <c r="F15" s="4">
        <v>1.6382300000000001</v>
      </c>
      <c r="G15" s="4">
        <v>1.62673</v>
      </c>
      <c r="H15" s="4">
        <v>1.64923</v>
      </c>
      <c r="I15" s="2">
        <v>42747.244652777779</v>
      </c>
      <c r="J15" s="4">
        <v>1.63558</v>
      </c>
      <c r="K15" s="3">
        <v>0</v>
      </c>
      <c r="L15" s="3">
        <v>0</v>
      </c>
      <c r="M15" s="3">
        <v>0</v>
      </c>
      <c r="N15" s="3">
        <v>-69.209999999999994</v>
      </c>
      <c r="P15" s="9">
        <f>(J15-F15)*10000</f>
        <v>-26.500000000000412</v>
      </c>
    </row>
    <row r="16" spans="1:16">
      <c r="A16" s="14">
        <v>717</v>
      </c>
      <c r="B16" s="10" t="s">
        <v>8</v>
      </c>
      <c r="N16" s="11">
        <f>SUM(K13:N15)</f>
        <v>19.420000000000002</v>
      </c>
      <c r="O16" s="12"/>
      <c r="P16" s="13">
        <f>SUM(P13:P15)</f>
        <v>5.6999999999973738</v>
      </c>
    </row>
    <row r="17" spans="1:16">
      <c r="A17" s="1">
        <v>804755951</v>
      </c>
      <c r="B17" s="2">
        <v>42746.985891203702</v>
      </c>
      <c r="C17" s="1" t="s">
        <v>2</v>
      </c>
      <c r="D17" s="3">
        <v>0.45</v>
      </c>
      <c r="E17" s="1" t="s">
        <v>3</v>
      </c>
      <c r="F17" s="4">
        <v>1.2376799999999999</v>
      </c>
      <c r="G17" s="4">
        <v>1.23298</v>
      </c>
      <c r="H17" s="4">
        <v>1.2516799999999999</v>
      </c>
      <c r="I17" s="2">
        <v>42746.986111111109</v>
      </c>
      <c r="J17" s="4">
        <v>1.23878</v>
      </c>
      <c r="K17" s="3">
        <v>-1.76</v>
      </c>
      <c r="L17" s="3">
        <v>0</v>
      </c>
      <c r="M17" s="3">
        <v>0</v>
      </c>
      <c r="N17" s="3">
        <v>48.81</v>
      </c>
      <c r="P17" s="9">
        <f t="shared" ref="P17:P19" si="2">(F17-J17)*10000</f>
        <v>-11.000000000001009</v>
      </c>
    </row>
    <row r="18" spans="1:16">
      <c r="A18" s="5">
        <v>804756030</v>
      </c>
      <c r="B18" s="6">
        <v>42746.993287037039</v>
      </c>
      <c r="C18" s="5" t="s">
        <v>0</v>
      </c>
      <c r="D18" s="7">
        <v>0.24</v>
      </c>
      <c r="E18" s="5" t="s">
        <v>4</v>
      </c>
      <c r="F18" s="8">
        <v>1.6409100000000001</v>
      </c>
      <c r="G18" s="8">
        <v>1.6524099999999999</v>
      </c>
      <c r="H18" s="8">
        <v>1.62991</v>
      </c>
      <c r="I18" s="6">
        <v>42747.049375000002</v>
      </c>
      <c r="J18" s="8">
        <v>1.63897</v>
      </c>
      <c r="K18" s="7">
        <v>-0.94</v>
      </c>
      <c r="L18" s="7">
        <v>0</v>
      </c>
      <c r="M18" s="7">
        <v>3.53</v>
      </c>
      <c r="N18" s="7">
        <v>34.65</v>
      </c>
      <c r="P18" s="9">
        <f t="shared" si="2"/>
        <v>19.400000000000528</v>
      </c>
    </row>
    <row r="19" spans="1:16">
      <c r="A19" s="1">
        <v>804756527</v>
      </c>
      <c r="B19" s="2">
        <v>42747.040219907409</v>
      </c>
      <c r="C19" s="1" t="s">
        <v>0</v>
      </c>
      <c r="D19" s="3">
        <v>0.52</v>
      </c>
      <c r="E19" s="1" t="s">
        <v>1</v>
      </c>
      <c r="F19" s="4">
        <v>0.86702000000000001</v>
      </c>
      <c r="G19" s="4">
        <v>0.87031999999999998</v>
      </c>
      <c r="H19" s="4">
        <v>0.84702</v>
      </c>
      <c r="I19" s="2">
        <v>42747.179537037038</v>
      </c>
      <c r="J19" s="4">
        <v>0.87031999999999998</v>
      </c>
      <c r="K19" s="3">
        <v>-1.76</v>
      </c>
      <c r="L19" s="3">
        <v>0</v>
      </c>
      <c r="M19" s="3">
        <v>0</v>
      </c>
      <c r="N19" s="3">
        <v>-209.11</v>
      </c>
      <c r="P19" s="9">
        <f t="shared" si="2"/>
        <v>-32.999999999999694</v>
      </c>
    </row>
    <row r="20" spans="1:16">
      <c r="A20" s="5">
        <v>804756719</v>
      </c>
      <c r="B20" s="6">
        <v>42747.049756944441</v>
      </c>
      <c r="C20" s="5" t="s">
        <v>2</v>
      </c>
      <c r="D20" s="7">
        <v>0.24</v>
      </c>
      <c r="E20" s="5" t="s">
        <v>4</v>
      </c>
      <c r="F20" s="8">
        <v>1.6386799999999999</v>
      </c>
      <c r="G20" s="8">
        <v>1.6271800000000001</v>
      </c>
      <c r="H20" s="8">
        <v>1.64968</v>
      </c>
      <c r="I20" s="6">
        <v>42747.244652777779</v>
      </c>
      <c r="J20" s="8">
        <v>1.6354200000000001</v>
      </c>
      <c r="K20" s="7">
        <v>-0.94</v>
      </c>
      <c r="L20" s="7">
        <v>0</v>
      </c>
      <c r="M20" s="7">
        <v>0</v>
      </c>
      <c r="N20" s="7">
        <v>-58.39</v>
      </c>
      <c r="P20" s="9">
        <f t="shared" ref="P20" si="3">(F20-J20)*10000</f>
        <v>32.59999999999819</v>
      </c>
    </row>
    <row r="21" spans="1:16">
      <c r="N21" s="11">
        <f>SUM(K17:N20)</f>
        <v>-185.91000000000003</v>
      </c>
      <c r="O21" s="12"/>
      <c r="P21" s="13">
        <f>SUM(P17:P20)</f>
        <v>7.999999999998014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2017-01-12T04:20:19Z</dcterms:modified>
</cp:coreProperties>
</file>