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33" i="1"/>
  <c r="P32"/>
  <c r="P31"/>
  <c r="P30"/>
  <c r="P29"/>
  <c r="P28"/>
  <c r="P33" s="1"/>
  <c r="P26"/>
  <c r="P25"/>
  <c r="P24"/>
  <c r="P23"/>
  <c r="P22"/>
  <c r="P20"/>
  <c r="P19"/>
  <c r="P18"/>
  <c r="P17"/>
  <c r="P16"/>
  <c r="P14"/>
  <c r="P13"/>
  <c r="P12"/>
  <c r="P11"/>
  <c r="P10"/>
  <c r="P15" s="1"/>
  <c r="N15"/>
  <c r="N9"/>
  <c r="P8"/>
  <c r="P7"/>
  <c r="P6"/>
  <c r="P5"/>
  <c r="P4"/>
  <c r="P3"/>
  <c r="P9" s="1"/>
  <c r="N27"/>
  <c r="N21"/>
  <c r="P27" l="1"/>
  <c r="P21"/>
</calcChain>
</file>

<file path=xl/sharedStrings.xml><?xml version="1.0" encoding="utf-8"?>
<sst xmlns="http://schemas.openxmlformats.org/spreadsheetml/2006/main" count="58" uniqueCount="12">
  <si>
    <t>sell</t>
  </si>
  <si>
    <t>eurgbp</t>
  </si>
  <si>
    <t>buy</t>
  </si>
  <si>
    <t>gbpaud</t>
  </si>
  <si>
    <t>DukasCopy (мост)</t>
  </si>
  <si>
    <t>пипсов</t>
  </si>
  <si>
    <t>Alpari ecn</t>
  </si>
  <si>
    <t>Alpari pro.ecn</t>
  </si>
  <si>
    <t>gbpusd</t>
  </si>
  <si>
    <t>gbpcad</t>
  </si>
  <si>
    <t>usdchf</t>
  </si>
  <si>
    <t>eurcad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</si>
</sst>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2" fillId="0" borderId="0" xfId="0" applyFont="1" applyAlignment="1">
      <alignment horizontal="right" wrapText="1"/>
    </xf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34"/>
  <sheetViews>
    <sheetView tabSelected="1" workbookViewId="0">
      <selection activeCell="E11" sqref="E11"/>
    </sheetView>
  </sheetViews>
  <sheetFormatPr defaultRowHeight="15"/>
  <cols>
    <col min="2" max="2" width="15.28515625" bestFit="1" customWidth="1"/>
    <col min="9" max="9" width="15.28515625" bestFit="1" customWidth="1"/>
    <col min="16" max="16" width="9.5703125" bestFit="1" customWidth="1"/>
  </cols>
  <sheetData>
    <row r="2" spans="1:16">
      <c r="A2" s="10" t="s">
        <v>4</v>
      </c>
      <c r="P2" t="s">
        <v>5</v>
      </c>
    </row>
    <row r="3" spans="1:16">
      <c r="A3" s="5">
        <v>2905577</v>
      </c>
      <c r="B3" s="6">
        <v>42747.827488425923</v>
      </c>
      <c r="C3" s="5" t="s">
        <v>2</v>
      </c>
      <c r="D3" s="7">
        <v>0.02</v>
      </c>
      <c r="E3" s="5" t="s">
        <v>8</v>
      </c>
      <c r="F3" s="8">
        <v>1.21651</v>
      </c>
      <c r="G3" s="8">
        <v>1.21041</v>
      </c>
      <c r="H3" s="8">
        <v>1.23651</v>
      </c>
      <c r="I3" s="6">
        <v>42747.903599537036</v>
      </c>
      <c r="J3" s="8">
        <v>1.2168099999999999</v>
      </c>
      <c r="K3" s="7">
        <v>-0.2</v>
      </c>
      <c r="L3" s="7">
        <v>0</v>
      </c>
      <c r="M3" s="7">
        <v>0</v>
      </c>
      <c r="N3" s="7">
        <v>0.6</v>
      </c>
      <c r="P3" s="9">
        <f>IF(C3="buy",(J3-F3)*10000,(F3-J3)*10000)</f>
        <v>2.9999999999996696</v>
      </c>
    </row>
    <row r="4" spans="1:16">
      <c r="A4" s="1">
        <v>2905770</v>
      </c>
      <c r="B4" s="2">
        <v>42747.876180555555</v>
      </c>
      <c r="C4" s="1" t="s">
        <v>2</v>
      </c>
      <c r="D4" s="3">
        <v>0.02</v>
      </c>
      <c r="E4" s="1" t="s">
        <v>1</v>
      </c>
      <c r="F4" s="4">
        <v>0.87331999999999999</v>
      </c>
      <c r="G4" s="4">
        <v>0.86292000000000002</v>
      </c>
      <c r="H4" s="4">
        <v>0.89332</v>
      </c>
      <c r="I4" s="2">
        <v>42747.962291666663</v>
      </c>
      <c r="J4" s="4">
        <v>0.87277000000000005</v>
      </c>
      <c r="K4" s="3">
        <v>-0.18</v>
      </c>
      <c r="L4" s="3">
        <v>0</v>
      </c>
      <c r="M4" s="3">
        <v>0</v>
      </c>
      <c r="N4" s="3">
        <v>-1.34</v>
      </c>
      <c r="P4" s="9">
        <f t="shared" ref="P4:P32" si="0">IF(C4="buy",(J4-F4)*10000,(F4-J4)*10000)</f>
        <v>-5.4999999999993943</v>
      </c>
    </row>
    <row r="5" spans="1:16">
      <c r="A5" s="5">
        <v>2905908</v>
      </c>
      <c r="B5" s="6">
        <v>42747.918402777781</v>
      </c>
      <c r="C5" s="5" t="s">
        <v>0</v>
      </c>
      <c r="D5" s="7">
        <v>0.03</v>
      </c>
      <c r="E5" s="5" t="s">
        <v>9</v>
      </c>
      <c r="F5" s="8">
        <v>1.59955</v>
      </c>
      <c r="G5" s="8">
        <v>1.60985</v>
      </c>
      <c r="H5" s="8">
        <v>1.5885499999999999</v>
      </c>
      <c r="I5" s="6">
        <v>42748.022569444445</v>
      </c>
      <c r="J5" s="8">
        <v>1.5987100000000001</v>
      </c>
      <c r="K5" s="7">
        <v>-0.32</v>
      </c>
      <c r="L5" s="7">
        <v>0</v>
      </c>
      <c r="M5" s="7">
        <v>0</v>
      </c>
      <c r="N5" s="7">
        <v>1.92</v>
      </c>
      <c r="P5" s="9">
        <f t="shared" si="0"/>
        <v>8.399999999999519</v>
      </c>
    </row>
    <row r="6" spans="1:16">
      <c r="A6" s="1">
        <v>2905972</v>
      </c>
      <c r="B6" s="2">
        <v>42747.952314814815</v>
      </c>
      <c r="C6" s="1" t="s">
        <v>2</v>
      </c>
      <c r="D6" s="3">
        <v>0.02</v>
      </c>
      <c r="E6" s="1" t="s">
        <v>8</v>
      </c>
      <c r="F6" s="4">
        <v>1.2163600000000001</v>
      </c>
      <c r="G6" s="4">
        <v>1.2102599999999999</v>
      </c>
      <c r="H6" s="4">
        <v>1.2363599999999999</v>
      </c>
      <c r="I6" s="2">
        <v>42748.03769675926</v>
      </c>
      <c r="J6" s="4">
        <v>1.21614</v>
      </c>
      <c r="K6" s="3">
        <v>-0.2</v>
      </c>
      <c r="L6" s="3">
        <v>0</v>
      </c>
      <c r="M6" s="3">
        <v>0</v>
      </c>
      <c r="N6" s="3">
        <v>-0.44</v>
      </c>
      <c r="P6" s="9">
        <f t="shared" si="0"/>
        <v>-2.20000000000109</v>
      </c>
    </row>
    <row r="7" spans="1:16">
      <c r="A7" s="5">
        <v>2906165</v>
      </c>
      <c r="B7" s="6">
        <v>42748.033831018518</v>
      </c>
      <c r="C7" s="5" t="s">
        <v>2</v>
      </c>
      <c r="D7" s="7">
        <v>0.03</v>
      </c>
      <c r="E7" s="5" t="s">
        <v>3</v>
      </c>
      <c r="F7" s="8">
        <v>1.6235299999999999</v>
      </c>
      <c r="G7" s="8">
        <v>1.61243</v>
      </c>
      <c r="H7" s="8">
        <v>1.63453</v>
      </c>
      <c r="I7" s="6">
        <v>42748.081516203703</v>
      </c>
      <c r="J7" s="8">
        <v>1.6253299999999999</v>
      </c>
      <c r="K7" s="7">
        <v>-0.32</v>
      </c>
      <c r="L7" s="7">
        <v>0</v>
      </c>
      <c r="M7" s="7">
        <v>0</v>
      </c>
      <c r="N7" s="7">
        <v>4.04</v>
      </c>
      <c r="P7" s="9">
        <f t="shared" si="0"/>
        <v>18.000000000000238</v>
      </c>
    </row>
    <row r="8" spans="1:16">
      <c r="A8" s="1">
        <v>2906061</v>
      </c>
      <c r="B8" s="2">
        <v>42747.98609953704</v>
      </c>
      <c r="C8" s="1" t="s">
        <v>0</v>
      </c>
      <c r="D8" s="3">
        <v>0.02</v>
      </c>
      <c r="E8" s="1" t="s">
        <v>10</v>
      </c>
      <c r="F8" s="4">
        <v>1.01081</v>
      </c>
      <c r="G8" s="4">
        <v>1.0194099999999999</v>
      </c>
      <c r="H8" s="4">
        <v>1.0038100000000001</v>
      </c>
      <c r="I8" s="2">
        <v>42748.111817129633</v>
      </c>
      <c r="J8" s="4">
        <v>1.01027</v>
      </c>
      <c r="K8" s="3">
        <v>-0.18</v>
      </c>
      <c r="L8" s="3">
        <v>0</v>
      </c>
      <c r="M8" s="3">
        <v>0</v>
      </c>
      <c r="N8" s="3">
        <v>1.07</v>
      </c>
      <c r="P8" s="9">
        <f t="shared" si="0"/>
        <v>5.3999999999998494</v>
      </c>
    </row>
    <row r="9" spans="1:16">
      <c r="A9" s="10">
        <v>700</v>
      </c>
      <c r="B9" s="10" t="s">
        <v>6</v>
      </c>
      <c r="N9" s="15">
        <f>SUM(K3:N8)</f>
        <v>4.4499999999999993</v>
      </c>
      <c r="O9" s="12"/>
      <c r="P9" s="13">
        <f>SUM(P3:P8)</f>
        <v>27.099999999998793</v>
      </c>
    </row>
    <row r="10" spans="1:16">
      <c r="A10" s="5">
        <v>1430486185</v>
      </c>
      <c r="B10" s="6">
        <v>42747.917870370373</v>
      </c>
      <c r="C10" s="5" t="s">
        <v>2</v>
      </c>
      <c r="D10" s="7">
        <v>0.12</v>
      </c>
      <c r="E10" s="5" t="s">
        <v>1</v>
      </c>
      <c r="F10" s="8">
        <v>0.87334000000000001</v>
      </c>
      <c r="G10" s="8">
        <v>0.86294000000000004</v>
      </c>
      <c r="H10" s="8">
        <v>0.89334000000000002</v>
      </c>
      <c r="I10" s="6">
        <v>42748.004004629627</v>
      </c>
      <c r="J10" s="8">
        <v>0.87277000000000005</v>
      </c>
      <c r="K10" s="7">
        <v>0</v>
      </c>
      <c r="L10" s="7">
        <v>0</v>
      </c>
      <c r="M10" s="7">
        <v>-13.7</v>
      </c>
      <c r="N10" s="7">
        <v>-487.6</v>
      </c>
      <c r="P10" s="9">
        <f t="shared" si="0"/>
        <v>-5.6999999999995943</v>
      </c>
    </row>
    <row r="11" spans="1:16">
      <c r="A11" s="5">
        <v>1430486239</v>
      </c>
      <c r="B11" s="6">
        <v>42747.918668981481</v>
      </c>
      <c r="C11" s="5" t="s">
        <v>2</v>
      </c>
      <c r="D11" s="7">
        <v>0.19</v>
      </c>
      <c r="E11" s="5" t="s">
        <v>11</v>
      </c>
      <c r="F11" s="8">
        <v>1.39401</v>
      </c>
      <c r="G11" s="8">
        <v>1.3889100000000001</v>
      </c>
      <c r="H11" s="8">
        <v>1.40601</v>
      </c>
      <c r="I11" s="6">
        <v>42748.020787037036</v>
      </c>
      <c r="J11" s="8">
        <v>1.3953</v>
      </c>
      <c r="K11" s="7">
        <v>0</v>
      </c>
      <c r="L11" s="7">
        <v>0</v>
      </c>
      <c r="M11" s="7">
        <v>-47.51</v>
      </c>
      <c r="N11" s="7">
        <v>1093.33</v>
      </c>
      <c r="P11" s="9">
        <f t="shared" si="0"/>
        <v>12.900000000000134</v>
      </c>
    </row>
    <row r="12" spans="1:16">
      <c r="A12" s="5">
        <v>1430488087</v>
      </c>
      <c r="B12" s="6">
        <v>42747.960046296299</v>
      </c>
      <c r="C12" s="5" t="s">
        <v>0</v>
      </c>
      <c r="D12" s="7">
        <v>0.2</v>
      </c>
      <c r="E12" s="5" t="s">
        <v>9</v>
      </c>
      <c r="F12" s="8">
        <v>1.59954</v>
      </c>
      <c r="G12" s="8">
        <v>1.6098399999999999</v>
      </c>
      <c r="H12" s="8">
        <v>1.5885400000000001</v>
      </c>
      <c r="I12" s="6">
        <v>42748.089143518519</v>
      </c>
      <c r="J12" s="8">
        <v>1.59866</v>
      </c>
      <c r="K12" s="7">
        <v>0</v>
      </c>
      <c r="L12" s="7">
        <v>0</v>
      </c>
      <c r="M12" s="7">
        <v>7.14</v>
      </c>
      <c r="N12" s="7">
        <v>804.48</v>
      </c>
      <c r="P12" s="9">
        <f t="shared" si="0"/>
        <v>8.799999999999919</v>
      </c>
    </row>
    <row r="13" spans="1:16">
      <c r="A13" s="1">
        <v>1430489307</v>
      </c>
      <c r="B13" s="2">
        <v>42748.039224537039</v>
      </c>
      <c r="C13" s="1" t="s">
        <v>2</v>
      </c>
      <c r="D13" s="3">
        <v>0.2</v>
      </c>
      <c r="E13" s="1" t="s">
        <v>3</v>
      </c>
      <c r="F13" s="4">
        <v>1.62456</v>
      </c>
      <c r="G13" s="4">
        <v>1.6134599999999999</v>
      </c>
      <c r="H13" s="4">
        <v>1.6355599999999999</v>
      </c>
      <c r="I13" s="2">
        <v>42748.123171296298</v>
      </c>
      <c r="J13" s="4">
        <v>1.6252599999999999</v>
      </c>
      <c r="K13" s="3">
        <v>0</v>
      </c>
      <c r="L13" s="3">
        <v>0</v>
      </c>
      <c r="M13" s="3">
        <v>0</v>
      </c>
      <c r="N13" s="3">
        <v>613.97</v>
      </c>
      <c r="P13" s="9">
        <f t="shared" si="0"/>
        <v>6.9999999999992291</v>
      </c>
    </row>
    <row r="14" spans="1:16">
      <c r="A14" s="1">
        <v>1430489620</v>
      </c>
      <c r="B14" s="2">
        <v>42748.057523148149</v>
      </c>
      <c r="C14" s="1" t="s">
        <v>0</v>
      </c>
      <c r="D14" s="3">
        <v>0.15</v>
      </c>
      <c r="E14" s="1" t="s">
        <v>10</v>
      </c>
      <c r="F14" s="4">
        <v>1.01095</v>
      </c>
      <c r="G14" s="4">
        <v>1.01955</v>
      </c>
      <c r="H14" s="4">
        <v>1.0039499999999999</v>
      </c>
      <c r="I14" s="2">
        <v>42748.160671296297</v>
      </c>
      <c r="J14" s="4">
        <v>1.01033</v>
      </c>
      <c r="K14" s="3">
        <v>0</v>
      </c>
      <c r="L14" s="3">
        <v>0</v>
      </c>
      <c r="M14" s="3">
        <v>0</v>
      </c>
      <c r="N14" s="3">
        <v>553.41999999999996</v>
      </c>
      <c r="P14" s="9">
        <f t="shared" si="0"/>
        <v>6.2000000000006494</v>
      </c>
    </row>
    <row r="15" spans="1:16">
      <c r="A15" s="10">
        <v>779</v>
      </c>
      <c r="B15" s="10" t="s">
        <v>6</v>
      </c>
      <c r="N15" s="11">
        <f>SUM(K10:N14)</f>
        <v>2523.5299999999997</v>
      </c>
      <c r="O15" s="12"/>
      <c r="P15" s="13">
        <f>SUM(P10:P14)</f>
        <v>29.200000000000337</v>
      </c>
    </row>
    <row r="16" spans="1:16">
      <c r="A16" s="5">
        <v>1430486186</v>
      </c>
      <c r="B16" s="6">
        <v>42747.917870370373</v>
      </c>
      <c r="C16" s="5" t="s">
        <v>2</v>
      </c>
      <c r="D16" s="7">
        <v>0.31</v>
      </c>
      <c r="E16" s="5" t="s">
        <v>1</v>
      </c>
      <c r="F16" s="8">
        <v>0.87333000000000005</v>
      </c>
      <c r="G16" s="8">
        <v>0.87002999999999997</v>
      </c>
      <c r="H16" s="8">
        <v>0.89332999999999996</v>
      </c>
      <c r="I16" s="6">
        <v>42748.004004629627</v>
      </c>
      <c r="J16" s="8">
        <v>0.87277000000000005</v>
      </c>
      <c r="K16" s="7">
        <v>0</v>
      </c>
      <c r="L16" s="7">
        <v>0</v>
      </c>
      <c r="M16" s="7">
        <v>-35.39</v>
      </c>
      <c r="N16" s="7">
        <v>-1237.51</v>
      </c>
      <c r="P16" s="9">
        <f t="shared" si="0"/>
        <v>-5.6000000000000494</v>
      </c>
    </row>
    <row r="17" spans="1:16">
      <c r="A17" s="1">
        <v>1430486256</v>
      </c>
      <c r="B17" s="2">
        <v>42747.918680555558</v>
      </c>
      <c r="C17" s="1" t="s">
        <v>2</v>
      </c>
      <c r="D17" s="3">
        <v>0.5</v>
      </c>
      <c r="E17" s="1" t="s">
        <v>11</v>
      </c>
      <c r="F17" s="4">
        <v>1.39401</v>
      </c>
      <c r="G17" s="4">
        <v>1.38601</v>
      </c>
      <c r="H17" s="4">
        <v>1.40601</v>
      </c>
      <c r="I17" s="2">
        <v>42748.020787037036</v>
      </c>
      <c r="J17" s="4">
        <v>1.3953</v>
      </c>
      <c r="K17" s="3">
        <v>0</v>
      </c>
      <c r="L17" s="3">
        <v>0</v>
      </c>
      <c r="M17" s="3">
        <v>-125.02</v>
      </c>
      <c r="N17" s="3">
        <v>2877.2</v>
      </c>
      <c r="P17" s="9">
        <f t="shared" si="0"/>
        <v>12.900000000000134</v>
      </c>
    </row>
    <row r="18" spans="1:16">
      <c r="A18" s="1">
        <v>1430488221</v>
      </c>
      <c r="B18" s="2">
        <v>42747.960104166668</v>
      </c>
      <c r="C18" s="1" t="s">
        <v>0</v>
      </c>
      <c r="D18" s="3">
        <v>0.5</v>
      </c>
      <c r="E18" s="1" t="s">
        <v>9</v>
      </c>
      <c r="F18" s="4">
        <v>1.59955</v>
      </c>
      <c r="G18" s="4">
        <v>1.60955</v>
      </c>
      <c r="H18" s="4">
        <v>1.5885499999999999</v>
      </c>
      <c r="I18" s="2">
        <v>42748.09033564815</v>
      </c>
      <c r="J18" s="4">
        <v>1.59859</v>
      </c>
      <c r="K18" s="3">
        <v>0</v>
      </c>
      <c r="L18" s="3">
        <v>0</v>
      </c>
      <c r="M18" s="3">
        <v>17.86</v>
      </c>
      <c r="N18" s="3">
        <v>2195.77</v>
      </c>
      <c r="P18" s="9">
        <f t="shared" si="0"/>
        <v>9.6000000000007191</v>
      </c>
    </row>
    <row r="19" spans="1:16">
      <c r="A19" s="5">
        <v>1430489306</v>
      </c>
      <c r="B19" s="6">
        <v>42748.039224537039</v>
      </c>
      <c r="C19" s="5" t="s">
        <v>2</v>
      </c>
      <c r="D19" s="7">
        <v>0.51</v>
      </c>
      <c r="E19" s="5" t="s">
        <v>3</v>
      </c>
      <c r="F19" s="8">
        <v>1.62456</v>
      </c>
      <c r="G19" s="8">
        <v>1.6130599999999999</v>
      </c>
      <c r="H19" s="8">
        <v>1.6355599999999999</v>
      </c>
      <c r="I19" s="6">
        <v>42748.123206018521</v>
      </c>
      <c r="J19" s="8">
        <v>1.6252899999999999</v>
      </c>
      <c r="K19" s="7">
        <v>0</v>
      </c>
      <c r="L19" s="7">
        <v>0</v>
      </c>
      <c r="M19" s="7">
        <v>0</v>
      </c>
      <c r="N19" s="7">
        <v>1632.76</v>
      </c>
      <c r="P19" s="9">
        <f t="shared" si="0"/>
        <v>7.299999999998974</v>
      </c>
    </row>
    <row r="20" spans="1:16">
      <c r="A20" s="1">
        <v>1430489219</v>
      </c>
      <c r="B20" s="2">
        <v>42748.029409722221</v>
      </c>
      <c r="C20" s="1" t="s">
        <v>0</v>
      </c>
      <c r="D20" s="3">
        <v>0.38</v>
      </c>
      <c r="E20" s="1" t="s">
        <v>10</v>
      </c>
      <c r="F20" s="4">
        <v>1.01095</v>
      </c>
      <c r="G20" s="4">
        <v>1.0216499999999999</v>
      </c>
      <c r="H20" s="4">
        <v>1.0039499999999999</v>
      </c>
      <c r="I20" s="2">
        <v>42748.160671296297</v>
      </c>
      <c r="J20" s="4">
        <v>1.01033</v>
      </c>
      <c r="K20" s="3">
        <v>0</v>
      </c>
      <c r="L20" s="3">
        <v>0</v>
      </c>
      <c r="M20" s="3">
        <v>0</v>
      </c>
      <c r="N20" s="3">
        <v>1401.99</v>
      </c>
      <c r="P20" s="9">
        <f t="shared" si="0"/>
        <v>6.2000000000006494</v>
      </c>
    </row>
    <row r="21" spans="1:16">
      <c r="A21" s="10">
        <v>725</v>
      </c>
      <c r="B21" s="10" t="s">
        <v>6</v>
      </c>
      <c r="N21" s="11">
        <f>SUM(K16:N20)</f>
        <v>6727.66</v>
      </c>
      <c r="O21" s="12"/>
      <c r="P21" s="13">
        <f>SUM(P16:P20)</f>
        <v>30.400000000000425</v>
      </c>
    </row>
    <row r="22" spans="1:16">
      <c r="A22" s="5">
        <v>1430489624</v>
      </c>
      <c r="B22" s="6">
        <v>42748.057534722226</v>
      </c>
      <c r="C22" s="5" t="s">
        <v>0</v>
      </c>
      <c r="D22" s="7">
        <v>0.27</v>
      </c>
      <c r="E22" s="5" t="s">
        <v>10</v>
      </c>
      <c r="F22" s="8">
        <v>1.01095</v>
      </c>
      <c r="G22" s="8">
        <v>1.0216499999999999</v>
      </c>
      <c r="H22" s="8">
        <v>1.0039499999999999</v>
      </c>
      <c r="I22" s="6">
        <v>42748.160856481481</v>
      </c>
      <c r="J22" s="8">
        <v>1.0102899999999999</v>
      </c>
      <c r="K22" s="7">
        <v>0</v>
      </c>
      <c r="L22" s="7">
        <v>0</v>
      </c>
      <c r="M22" s="7">
        <v>0</v>
      </c>
      <c r="N22" s="7">
        <v>17.64</v>
      </c>
      <c r="P22" s="9">
        <f t="shared" si="0"/>
        <v>6.6000000000010495</v>
      </c>
    </row>
    <row r="23" spans="1:16">
      <c r="A23" s="1">
        <v>1430489305</v>
      </c>
      <c r="B23" s="2">
        <v>42748.039224537039</v>
      </c>
      <c r="C23" s="1" t="s">
        <v>2</v>
      </c>
      <c r="D23" s="3">
        <v>0.35</v>
      </c>
      <c r="E23" s="1" t="s">
        <v>3</v>
      </c>
      <c r="F23" s="4">
        <v>1.62456</v>
      </c>
      <c r="G23" s="4">
        <v>1.6130599999999999</v>
      </c>
      <c r="H23" s="4">
        <v>1.6355599999999999</v>
      </c>
      <c r="I23" s="2">
        <v>42748.123217592591</v>
      </c>
      <c r="J23" s="4">
        <v>1.6252899999999999</v>
      </c>
      <c r="K23" s="3">
        <v>0</v>
      </c>
      <c r="L23" s="3">
        <v>0</v>
      </c>
      <c r="M23" s="3">
        <v>0</v>
      </c>
      <c r="N23" s="3">
        <v>19.100000000000001</v>
      </c>
      <c r="P23" s="9">
        <f t="shared" si="0"/>
        <v>7.299999999998974</v>
      </c>
    </row>
    <row r="24" spans="1:16">
      <c r="A24" s="5">
        <v>1430488088</v>
      </c>
      <c r="B24" s="6">
        <v>42747.960046296299</v>
      </c>
      <c r="C24" s="5" t="s">
        <v>0</v>
      </c>
      <c r="D24" s="7">
        <v>0.35</v>
      </c>
      <c r="E24" s="5" t="s">
        <v>9</v>
      </c>
      <c r="F24" s="8">
        <v>1.59954</v>
      </c>
      <c r="G24" s="8">
        <v>1.60954</v>
      </c>
      <c r="H24" s="8">
        <v>1.5885400000000001</v>
      </c>
      <c r="I24" s="6">
        <v>42748.09034722222</v>
      </c>
      <c r="J24" s="8">
        <v>1.59859</v>
      </c>
      <c r="K24" s="7">
        <v>0</v>
      </c>
      <c r="L24" s="7">
        <v>0</v>
      </c>
      <c r="M24" s="7">
        <v>0.21</v>
      </c>
      <c r="N24" s="7">
        <v>25.28</v>
      </c>
      <c r="P24" s="9">
        <f t="shared" si="0"/>
        <v>9.5000000000000639</v>
      </c>
    </row>
    <row r="25" spans="1:16">
      <c r="A25" s="5">
        <v>1430486309</v>
      </c>
      <c r="B25" s="6">
        <v>42747.918819444443</v>
      </c>
      <c r="C25" s="5" t="s">
        <v>2</v>
      </c>
      <c r="D25" s="7">
        <v>0.35</v>
      </c>
      <c r="E25" s="5" t="s">
        <v>11</v>
      </c>
      <c r="F25" s="8">
        <v>1.3938699999999999</v>
      </c>
      <c r="G25" s="8">
        <v>1.3858699999999999</v>
      </c>
      <c r="H25" s="8">
        <v>1.40587</v>
      </c>
      <c r="I25" s="6">
        <v>42748.020787037036</v>
      </c>
      <c r="J25" s="8">
        <v>1.3953</v>
      </c>
      <c r="K25" s="7">
        <v>0</v>
      </c>
      <c r="L25" s="7">
        <v>0</v>
      </c>
      <c r="M25" s="7">
        <v>-1.49</v>
      </c>
      <c r="N25" s="7">
        <v>38.08</v>
      </c>
      <c r="P25" s="9">
        <f t="shared" si="0"/>
        <v>14.300000000000423</v>
      </c>
    </row>
    <row r="26" spans="1:16">
      <c r="A26" s="1">
        <v>1430486203</v>
      </c>
      <c r="B26" s="2">
        <v>42747.918414351851</v>
      </c>
      <c r="C26" s="1" t="s">
        <v>2</v>
      </c>
      <c r="D26" s="3">
        <v>0.21</v>
      </c>
      <c r="E26" s="1" t="s">
        <v>1</v>
      </c>
      <c r="F26" s="4">
        <v>0.87329000000000001</v>
      </c>
      <c r="G26" s="4">
        <v>0.86999000000000004</v>
      </c>
      <c r="H26" s="4">
        <v>0.89329000000000003</v>
      </c>
      <c r="I26" s="2">
        <v>42748.004004629627</v>
      </c>
      <c r="J26" s="4">
        <v>0.87275999999999998</v>
      </c>
      <c r="K26" s="3">
        <v>0</v>
      </c>
      <c r="L26" s="3">
        <v>0</v>
      </c>
      <c r="M26" s="3">
        <v>-0.41</v>
      </c>
      <c r="N26" s="3">
        <v>-13.54</v>
      </c>
      <c r="P26" s="9">
        <f t="shared" si="0"/>
        <v>-5.3000000000003045</v>
      </c>
    </row>
    <row r="27" spans="1:16">
      <c r="A27" s="14">
        <v>717</v>
      </c>
      <c r="B27" s="10" t="s">
        <v>7</v>
      </c>
      <c r="N27" s="11">
        <f>SUM(K22:N26)</f>
        <v>84.87</v>
      </c>
      <c r="O27" s="12"/>
      <c r="P27" s="13">
        <f>SUM(P22:P26)</f>
        <v>32.400000000000212</v>
      </c>
    </row>
    <row r="28" spans="1:16">
      <c r="A28" s="1">
        <v>804781913</v>
      </c>
      <c r="B28" s="2">
        <v>42748.027604166666</v>
      </c>
      <c r="C28" s="1" t="s">
        <v>0</v>
      </c>
      <c r="D28" s="3">
        <v>0.18</v>
      </c>
      <c r="E28" s="1" t="s">
        <v>10</v>
      </c>
      <c r="F28" s="4">
        <v>1.0107999999999999</v>
      </c>
      <c r="G28" s="4">
        <v>1.0215000000000001</v>
      </c>
      <c r="H28" s="4">
        <v>1.0038</v>
      </c>
      <c r="I28" s="2">
        <v>42748.153495370374</v>
      </c>
      <c r="J28" s="4">
        <v>1.01033</v>
      </c>
      <c r="K28" s="3">
        <v>-0.57999999999999996</v>
      </c>
      <c r="L28" s="3">
        <v>0</v>
      </c>
      <c r="M28" s="3">
        <v>0</v>
      </c>
      <c r="N28" s="3">
        <v>8.3699999999999992</v>
      </c>
      <c r="P28" s="9">
        <f t="shared" si="0"/>
        <v>4.6999999999997044</v>
      </c>
    </row>
    <row r="29" spans="1:16">
      <c r="A29" s="1">
        <v>804782051</v>
      </c>
      <c r="B29" s="2">
        <v>42748.034895833334</v>
      </c>
      <c r="C29" s="1" t="s">
        <v>2</v>
      </c>
      <c r="D29" s="3">
        <v>0.22</v>
      </c>
      <c r="E29" s="1" t="s">
        <v>3</v>
      </c>
      <c r="F29" s="4">
        <v>1.6244700000000001</v>
      </c>
      <c r="G29" s="4">
        <v>1.61297</v>
      </c>
      <c r="H29" s="4">
        <v>1.63547</v>
      </c>
      <c r="I29" s="2">
        <v>42748.122812499998</v>
      </c>
      <c r="J29" s="4">
        <v>1.6251899999999999</v>
      </c>
      <c r="K29" s="3">
        <v>-0.86</v>
      </c>
      <c r="L29" s="3">
        <v>0</v>
      </c>
      <c r="M29" s="3">
        <v>0</v>
      </c>
      <c r="N29" s="3">
        <v>11.84</v>
      </c>
      <c r="P29" s="9">
        <f t="shared" si="0"/>
        <v>7.1999999999983189</v>
      </c>
    </row>
    <row r="30" spans="1:16">
      <c r="A30" s="1">
        <v>804780943</v>
      </c>
      <c r="B30" s="2">
        <v>42747.960034722222</v>
      </c>
      <c r="C30" s="1" t="s">
        <v>0</v>
      </c>
      <c r="D30" s="3">
        <v>0.25</v>
      </c>
      <c r="E30" s="1" t="s">
        <v>9</v>
      </c>
      <c r="F30" s="4">
        <v>1.5995900000000001</v>
      </c>
      <c r="G30" s="4">
        <v>1.6095900000000001</v>
      </c>
      <c r="H30" s="4">
        <v>1.5885899999999999</v>
      </c>
      <c r="I30" s="2">
        <v>42748.064247685186</v>
      </c>
      <c r="J30" s="4">
        <v>1.59874</v>
      </c>
      <c r="K30" s="3">
        <v>-0.97</v>
      </c>
      <c r="L30" s="3">
        <v>0</v>
      </c>
      <c r="M30" s="3">
        <v>0.15</v>
      </c>
      <c r="N30" s="3">
        <v>16.16</v>
      </c>
      <c r="P30" s="9">
        <f t="shared" si="0"/>
        <v>8.5000000000001741</v>
      </c>
    </row>
    <row r="31" spans="1:16">
      <c r="A31" s="5">
        <v>804779890</v>
      </c>
      <c r="B31" s="6">
        <v>42747.918761574074</v>
      </c>
      <c r="C31" s="5" t="s">
        <v>2</v>
      </c>
      <c r="D31" s="7">
        <v>0.31</v>
      </c>
      <c r="E31" s="5" t="s">
        <v>11</v>
      </c>
      <c r="F31" s="8">
        <v>1.3939299999999999</v>
      </c>
      <c r="G31" s="8">
        <v>1.3859300000000001</v>
      </c>
      <c r="H31" s="8">
        <v>1.4059299999999999</v>
      </c>
      <c r="I31" s="6">
        <v>42748.017002314817</v>
      </c>
      <c r="J31" s="8">
        <v>1.3953100000000001</v>
      </c>
      <c r="K31" s="7">
        <v>-1.05</v>
      </c>
      <c r="L31" s="7">
        <v>0</v>
      </c>
      <c r="M31" s="7">
        <v>-1.32</v>
      </c>
      <c r="N31" s="7">
        <v>32.549999999999997</v>
      </c>
      <c r="P31" s="9">
        <f t="shared" si="0"/>
        <v>13.800000000001589</v>
      </c>
    </row>
    <row r="32" spans="1:16">
      <c r="A32" s="1">
        <v>804779847</v>
      </c>
      <c r="B32" s="2">
        <v>42747.917870370373</v>
      </c>
      <c r="C32" s="1" t="s">
        <v>2</v>
      </c>
      <c r="D32" s="3">
        <v>0.47</v>
      </c>
      <c r="E32" s="1" t="s">
        <v>1</v>
      </c>
      <c r="F32" s="4">
        <v>0.87333000000000005</v>
      </c>
      <c r="G32" s="4">
        <v>0.87002999999999997</v>
      </c>
      <c r="H32" s="4">
        <v>0.89332999999999996</v>
      </c>
      <c r="I32" s="2">
        <v>42748.016469907408</v>
      </c>
      <c r="J32" s="4">
        <v>0.87260000000000004</v>
      </c>
      <c r="K32" s="3">
        <v>-1.6</v>
      </c>
      <c r="L32" s="3">
        <v>0</v>
      </c>
      <c r="M32" s="3">
        <v>-0.91</v>
      </c>
      <c r="N32" s="3">
        <v>-41.73</v>
      </c>
      <c r="P32" s="9">
        <f t="shared" si="0"/>
        <v>-7.3000000000000842</v>
      </c>
    </row>
    <row r="33" spans="1:16">
      <c r="N33" s="11">
        <f>SUM(K28:N32)</f>
        <v>20.049999999999997</v>
      </c>
      <c r="O33" s="12"/>
      <c r="P33" s="13">
        <f>SUM(P28:P32)</f>
        <v>26.899999999999707</v>
      </c>
    </row>
    <row r="34" spans="1:16">
      <c r="A34" s="14"/>
      <c r="B3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2017-01-13T04:55:09Z</dcterms:modified>
</cp:coreProperties>
</file>