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82" i="1"/>
  <c r="P81"/>
  <c r="P80"/>
  <c r="P79"/>
  <c r="P78"/>
  <c r="P77"/>
  <c r="P76"/>
  <c r="P75"/>
  <c r="P74"/>
  <c r="P73"/>
  <c r="P72"/>
  <c r="P71"/>
  <c r="P70"/>
  <c r="P69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6"/>
  <c r="P45"/>
  <c r="P44"/>
  <c r="P43"/>
  <c r="P42"/>
  <c r="P41"/>
  <c r="P40"/>
  <c r="P39"/>
  <c r="P38"/>
  <c r="P37"/>
  <c r="P36"/>
  <c r="P35"/>
  <c r="P34"/>
  <c r="P33"/>
  <c r="P32"/>
  <c r="P31"/>
  <c r="P22"/>
  <c r="P23"/>
  <c r="P24"/>
  <c r="P25"/>
  <c r="P26"/>
  <c r="P27"/>
  <c r="P21"/>
  <c r="P10"/>
  <c r="P11"/>
  <c r="P12"/>
  <c r="P13"/>
  <c r="P14"/>
  <c r="P15"/>
  <c r="P16"/>
  <c r="P17"/>
  <c r="P18"/>
  <c r="P19"/>
  <c r="N83"/>
  <c r="P68"/>
  <c r="P30"/>
  <c r="P29"/>
  <c r="P20"/>
  <c r="N28"/>
  <c r="N9"/>
  <c r="N67"/>
  <c r="N47"/>
  <c r="P9" l="1"/>
  <c r="P83"/>
  <c r="P28"/>
  <c r="P67"/>
  <c r="P47"/>
</calcChain>
</file>

<file path=xl/sharedStrings.xml><?xml version="1.0" encoding="utf-8"?>
<sst xmlns="http://schemas.openxmlformats.org/spreadsheetml/2006/main" count="147" uniqueCount="18">
  <si>
    <t>sell</t>
  </si>
  <si>
    <t>eurgbp</t>
  </si>
  <si>
    <t>buy</t>
  </si>
  <si>
    <t>gbpaud</t>
  </si>
  <si>
    <t>DukasCopy (мост)</t>
  </si>
  <si>
    <t>пипсов</t>
  </si>
  <si>
    <t>Alpari ecn</t>
  </si>
  <si>
    <t>Alpari pro.ecn</t>
  </si>
  <si>
    <t>gbpusd</t>
  </si>
  <si>
    <t>gbpcad</t>
  </si>
  <si>
    <t>usdchf</t>
  </si>
  <si>
    <t>eurcad</t>
  </si>
  <si>
    <t>audcad</t>
  </si>
  <si>
    <t>usdcad</t>
  </si>
  <si>
    <t>gbpchf</t>
  </si>
  <si>
    <t>eurchf</t>
  </si>
  <si>
    <t>euraud</t>
  </si>
  <si>
    <t>данные не корректрые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</si>
</sst>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84"/>
  <sheetViews>
    <sheetView tabSelected="1" workbookViewId="0">
      <selection activeCell="B4" sqref="B4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6" max="16" width="9.5703125" bestFit="1" customWidth="1"/>
  </cols>
  <sheetData>
    <row r="2" spans="1:16">
      <c r="A2" s="10" t="s">
        <v>4</v>
      </c>
      <c r="P2" t="s">
        <v>5</v>
      </c>
    </row>
    <row r="3" spans="1:16">
      <c r="A3" s="5"/>
      <c r="B3" s="6" t="s">
        <v>17</v>
      </c>
      <c r="C3" s="5"/>
      <c r="D3" s="7"/>
      <c r="E3" s="5"/>
      <c r="F3" s="8"/>
      <c r="G3" s="8"/>
      <c r="H3" s="8"/>
      <c r="I3" s="6"/>
      <c r="J3" s="8"/>
      <c r="K3" s="7"/>
      <c r="L3" s="7"/>
      <c r="M3" s="7"/>
      <c r="N3" s="7"/>
      <c r="P3" s="9"/>
    </row>
    <row r="4" spans="1:16">
      <c r="A4" s="1"/>
      <c r="B4" s="2"/>
      <c r="C4" s="1"/>
      <c r="D4" s="3"/>
      <c r="E4" s="1"/>
      <c r="F4" s="4"/>
      <c r="G4" s="4"/>
      <c r="H4" s="4"/>
      <c r="I4" s="2"/>
      <c r="J4" s="4"/>
      <c r="K4" s="3"/>
      <c r="L4" s="3"/>
      <c r="M4" s="3"/>
      <c r="N4" s="3"/>
      <c r="P4" s="9"/>
    </row>
    <row r="5" spans="1:16">
      <c r="A5" s="5"/>
      <c r="B5" s="6"/>
      <c r="C5" s="5"/>
      <c r="D5" s="7"/>
      <c r="E5" s="5"/>
      <c r="F5" s="8"/>
      <c r="G5" s="8"/>
      <c r="H5" s="8"/>
      <c r="I5" s="6"/>
      <c r="J5" s="8"/>
      <c r="K5" s="7"/>
      <c r="L5" s="7"/>
      <c r="M5" s="7"/>
      <c r="N5" s="7"/>
      <c r="P5" s="9"/>
    </row>
    <row r="6" spans="1:16">
      <c r="A6" s="1"/>
      <c r="B6" s="2"/>
      <c r="C6" s="1"/>
      <c r="D6" s="3"/>
      <c r="E6" s="1"/>
      <c r="F6" s="4"/>
      <c r="G6" s="4"/>
      <c r="H6" s="4"/>
      <c r="I6" s="2"/>
      <c r="J6" s="4"/>
      <c r="K6" s="3"/>
      <c r="L6" s="3"/>
      <c r="M6" s="3"/>
      <c r="N6" s="3"/>
      <c r="P6" s="9"/>
    </row>
    <row r="7" spans="1:16">
      <c r="A7" s="5"/>
      <c r="B7" s="6"/>
      <c r="C7" s="5"/>
      <c r="D7" s="7"/>
      <c r="E7" s="5"/>
      <c r="F7" s="8"/>
      <c r="G7" s="8"/>
      <c r="H7" s="8"/>
      <c r="I7" s="6"/>
      <c r="J7" s="8"/>
      <c r="K7" s="7"/>
      <c r="L7" s="7"/>
      <c r="M7" s="7"/>
      <c r="N7" s="7"/>
      <c r="P7" s="9"/>
    </row>
    <row r="8" spans="1:16">
      <c r="A8" s="1"/>
      <c r="B8" s="2"/>
      <c r="C8" s="1"/>
      <c r="D8" s="3"/>
      <c r="E8" s="1"/>
      <c r="F8" s="4"/>
      <c r="G8" s="4"/>
      <c r="H8" s="4"/>
      <c r="I8" s="2"/>
      <c r="J8" s="4"/>
      <c r="K8" s="3"/>
      <c r="L8" s="3"/>
      <c r="M8" s="3"/>
      <c r="N8" s="3"/>
      <c r="P8" s="9"/>
    </row>
    <row r="9" spans="1:16">
      <c r="A9" s="10">
        <v>700</v>
      </c>
      <c r="B9" s="10" t="s">
        <v>6</v>
      </c>
      <c r="N9" s="15">
        <f>SUM(K3:N8)</f>
        <v>0</v>
      </c>
      <c r="O9" s="12"/>
      <c r="P9" s="13">
        <f>SUM(P3:P8)</f>
        <v>0</v>
      </c>
    </row>
    <row r="10" spans="1:16">
      <c r="A10" s="1">
        <v>1430521904</v>
      </c>
      <c r="B10" s="2">
        <v>42748.863877314812</v>
      </c>
      <c r="C10" s="1" t="s">
        <v>0</v>
      </c>
      <c r="D10" s="3">
        <v>0.12</v>
      </c>
      <c r="E10" s="1" t="s">
        <v>1</v>
      </c>
      <c r="F10" s="4">
        <v>0.87236999999999998</v>
      </c>
      <c r="G10" s="4">
        <v>0.88277000000000005</v>
      </c>
      <c r="H10" s="4">
        <v>0.85236999999999996</v>
      </c>
      <c r="I10" s="2">
        <v>42748.956122685187</v>
      </c>
      <c r="J10" s="4">
        <v>0.87309000000000003</v>
      </c>
      <c r="K10" s="3">
        <v>0</v>
      </c>
      <c r="L10" s="3">
        <v>0</v>
      </c>
      <c r="M10" s="3">
        <v>0</v>
      </c>
      <c r="N10" s="3">
        <v>-635.57000000000005</v>
      </c>
      <c r="P10" s="9">
        <f t="shared" ref="P4:P69" si="0">IF(C10="buy",(J10-F10)*10000,(F10-J10)*10000)</f>
        <v>-7.2000000000005393</v>
      </c>
    </row>
    <row r="11" spans="1:16">
      <c r="A11" s="5">
        <v>1430522153</v>
      </c>
      <c r="B11" s="6">
        <v>42748.878923611112</v>
      </c>
      <c r="C11" s="5" t="s">
        <v>2</v>
      </c>
      <c r="D11" s="7">
        <v>0.21</v>
      </c>
      <c r="E11" s="5" t="s">
        <v>3</v>
      </c>
      <c r="F11" s="8">
        <v>1.62714</v>
      </c>
      <c r="G11" s="8">
        <v>1.6160399999999999</v>
      </c>
      <c r="H11" s="8">
        <v>1.6381399999999999</v>
      </c>
      <c r="I11" s="6">
        <v>42748.99728009259</v>
      </c>
      <c r="J11" s="8">
        <v>1.62534</v>
      </c>
      <c r="K11" s="7">
        <v>0</v>
      </c>
      <c r="L11" s="7">
        <v>0</v>
      </c>
      <c r="M11" s="7">
        <v>0</v>
      </c>
      <c r="N11" s="7">
        <v>-1668.45</v>
      </c>
      <c r="P11" s="9">
        <f t="shared" si="0"/>
        <v>-18.000000000000238</v>
      </c>
    </row>
    <row r="12" spans="1:16">
      <c r="A12" s="1">
        <v>1430522673</v>
      </c>
      <c r="B12" s="2">
        <v>42748.903425925928</v>
      </c>
      <c r="C12" s="1" t="s">
        <v>0</v>
      </c>
      <c r="D12" s="3">
        <v>0.2</v>
      </c>
      <c r="E12" s="1" t="s">
        <v>12</v>
      </c>
      <c r="F12" s="4">
        <v>0.98475999999999997</v>
      </c>
      <c r="G12" s="4">
        <v>0.99216000000000004</v>
      </c>
      <c r="H12" s="4">
        <v>0.97275999999999996</v>
      </c>
      <c r="I12" s="2">
        <v>42748.999074074076</v>
      </c>
      <c r="J12" s="4">
        <v>0.98372999999999999</v>
      </c>
      <c r="K12" s="3">
        <v>0</v>
      </c>
      <c r="L12" s="3">
        <v>0</v>
      </c>
      <c r="M12" s="3">
        <v>0</v>
      </c>
      <c r="N12" s="3">
        <v>947.75</v>
      </c>
      <c r="P12" s="9">
        <f t="shared" si="0"/>
        <v>10.299999999999754</v>
      </c>
    </row>
    <row r="13" spans="1:16">
      <c r="A13" s="5">
        <v>1430523830</v>
      </c>
      <c r="B13" s="6">
        <v>42748.997893518521</v>
      </c>
      <c r="C13" s="5" t="s">
        <v>0</v>
      </c>
      <c r="D13" s="7">
        <v>0.15</v>
      </c>
      <c r="E13" s="5" t="s">
        <v>8</v>
      </c>
      <c r="F13" s="8">
        <v>1.2197899999999999</v>
      </c>
      <c r="G13" s="8">
        <v>1.2258899999999999</v>
      </c>
      <c r="H13" s="8">
        <v>1.1997899999999999</v>
      </c>
      <c r="I13" s="6">
        <v>42748.999502314815</v>
      </c>
      <c r="J13" s="8">
        <v>1.2189099999999999</v>
      </c>
      <c r="K13" s="7">
        <v>0</v>
      </c>
      <c r="L13" s="7">
        <v>0</v>
      </c>
      <c r="M13" s="7">
        <v>0</v>
      </c>
      <c r="N13" s="7">
        <v>796.33</v>
      </c>
      <c r="P13" s="9">
        <f t="shared" si="0"/>
        <v>8.799999999999919</v>
      </c>
    </row>
    <row r="14" spans="1:16">
      <c r="A14" s="1">
        <v>1430523765</v>
      </c>
      <c r="B14" s="2">
        <v>42748.99732638889</v>
      </c>
      <c r="C14" s="1" t="s">
        <v>2</v>
      </c>
      <c r="D14" s="3">
        <v>0.12</v>
      </c>
      <c r="E14" s="1" t="s">
        <v>1</v>
      </c>
      <c r="F14" s="4">
        <v>0.87228000000000006</v>
      </c>
      <c r="G14" s="4">
        <v>0.86187999999999998</v>
      </c>
      <c r="H14" s="4">
        <v>0.89227999999999996</v>
      </c>
      <c r="I14" s="2">
        <v>42751.000393518516</v>
      </c>
      <c r="J14" s="4">
        <v>0.88371999999999995</v>
      </c>
      <c r="K14" s="3">
        <v>0</v>
      </c>
      <c r="L14" s="3">
        <v>0</v>
      </c>
      <c r="M14" s="3">
        <v>-14.62</v>
      </c>
      <c r="N14" s="3">
        <v>9837.17</v>
      </c>
      <c r="P14" s="9">
        <f t="shared" si="0"/>
        <v>114.39999999999895</v>
      </c>
    </row>
    <row r="15" spans="1:16">
      <c r="A15" s="5">
        <v>1430524097</v>
      </c>
      <c r="B15" s="6">
        <v>42748.999074074076</v>
      </c>
      <c r="C15" s="5" t="s">
        <v>2</v>
      </c>
      <c r="D15" s="7">
        <v>0.2</v>
      </c>
      <c r="E15" s="5" t="s">
        <v>13</v>
      </c>
      <c r="F15" s="8">
        <v>1.3115300000000001</v>
      </c>
      <c r="G15" s="8">
        <v>1.3012300000000001</v>
      </c>
      <c r="H15" s="8">
        <v>1.3235300000000001</v>
      </c>
      <c r="I15" s="6">
        <v>42751.000393518516</v>
      </c>
      <c r="J15" s="8">
        <v>1.3135600000000001</v>
      </c>
      <c r="K15" s="7">
        <v>0</v>
      </c>
      <c r="L15" s="7">
        <v>0</v>
      </c>
      <c r="M15" s="7">
        <v>-9.8699999999999992</v>
      </c>
      <c r="N15" s="7">
        <v>1818.65</v>
      </c>
      <c r="P15" s="9">
        <f t="shared" si="0"/>
        <v>20.299999999999763</v>
      </c>
    </row>
    <row r="16" spans="1:16">
      <c r="A16" s="1">
        <v>1430522762</v>
      </c>
      <c r="B16" s="2">
        <v>42748.904953703706</v>
      </c>
      <c r="C16" s="1" t="s">
        <v>2</v>
      </c>
      <c r="D16" s="3">
        <v>0.19</v>
      </c>
      <c r="E16" s="1" t="s">
        <v>9</v>
      </c>
      <c r="F16" s="4">
        <v>1.5996300000000001</v>
      </c>
      <c r="G16" s="4">
        <v>1.5893299999999999</v>
      </c>
      <c r="H16" s="4">
        <v>1.61063</v>
      </c>
      <c r="I16" s="2">
        <v>42751.000439814816</v>
      </c>
      <c r="J16" s="4">
        <v>1.57589</v>
      </c>
      <c r="K16" s="3">
        <v>0</v>
      </c>
      <c r="L16" s="3">
        <v>0</v>
      </c>
      <c r="M16" s="3">
        <v>-24.72</v>
      </c>
      <c r="N16" s="3">
        <v>-20204.919999999998</v>
      </c>
      <c r="P16" s="9">
        <f t="shared" si="0"/>
        <v>-237.40000000000094</v>
      </c>
    </row>
    <row r="17" spans="1:16">
      <c r="A17" s="1">
        <v>1430524740</v>
      </c>
      <c r="B17" s="2">
        <v>42751.000486111108</v>
      </c>
      <c r="C17" s="1" t="s">
        <v>2</v>
      </c>
      <c r="D17" s="3">
        <v>0.19</v>
      </c>
      <c r="E17" s="1" t="s">
        <v>3</v>
      </c>
      <c r="F17" s="4">
        <v>1.6042099999999999</v>
      </c>
      <c r="G17" s="4">
        <v>1.59311</v>
      </c>
      <c r="H17" s="4">
        <v>1.61521</v>
      </c>
      <c r="I17" s="2">
        <v>42751.00984953704</v>
      </c>
      <c r="J17" s="4">
        <v>1.60737</v>
      </c>
      <c r="K17" s="3">
        <v>0</v>
      </c>
      <c r="L17" s="3">
        <v>0</v>
      </c>
      <c r="M17" s="3">
        <v>0</v>
      </c>
      <c r="N17" s="3">
        <v>2648.03</v>
      </c>
      <c r="P17" s="9">
        <f t="shared" si="0"/>
        <v>31.600000000000517</v>
      </c>
    </row>
    <row r="18" spans="1:16">
      <c r="A18" s="5">
        <v>1430525215</v>
      </c>
      <c r="B18" s="6">
        <v>42751.002581018518</v>
      </c>
      <c r="C18" s="5" t="s">
        <v>2</v>
      </c>
      <c r="D18" s="7">
        <v>0.14000000000000001</v>
      </c>
      <c r="E18" s="5" t="s">
        <v>14</v>
      </c>
      <c r="F18" s="8">
        <v>1.2119200000000001</v>
      </c>
      <c r="G18" s="8">
        <v>1.2041200000000001</v>
      </c>
      <c r="H18" s="8">
        <v>1.2259199999999999</v>
      </c>
      <c r="I18" s="6">
        <v>42751.009918981479</v>
      </c>
      <c r="J18" s="8">
        <v>1.2148600000000001</v>
      </c>
      <c r="K18" s="7">
        <v>0</v>
      </c>
      <c r="L18" s="7">
        <v>0</v>
      </c>
      <c r="M18" s="7">
        <v>0</v>
      </c>
      <c r="N18" s="7">
        <v>2403.1</v>
      </c>
      <c r="P18" s="9">
        <f t="shared" si="0"/>
        <v>29.399999999999427</v>
      </c>
    </row>
    <row r="19" spans="1:16">
      <c r="A19" s="1">
        <v>1430524588</v>
      </c>
      <c r="B19" s="2">
        <v>42751.000393518516</v>
      </c>
      <c r="C19" s="1" t="s">
        <v>0</v>
      </c>
      <c r="D19" s="3">
        <v>0.13</v>
      </c>
      <c r="E19" s="1" t="s">
        <v>1</v>
      </c>
      <c r="F19" s="4">
        <v>0.88371999999999995</v>
      </c>
      <c r="G19" s="4">
        <v>0.89412000000000003</v>
      </c>
      <c r="H19" s="4">
        <v>0.86372000000000004</v>
      </c>
      <c r="I19" s="2">
        <v>42751.016331018516</v>
      </c>
      <c r="J19" s="4">
        <v>0.88271999999999995</v>
      </c>
      <c r="K19" s="3">
        <v>0</v>
      </c>
      <c r="L19" s="3">
        <v>0</v>
      </c>
      <c r="M19" s="3">
        <v>0</v>
      </c>
      <c r="N19" s="3">
        <v>945.22</v>
      </c>
      <c r="P19" s="9">
        <f t="shared" si="0"/>
        <v>10.000000000000009</v>
      </c>
    </row>
    <row r="20" spans="1:16">
      <c r="A20" s="1">
        <v>1430524575</v>
      </c>
      <c r="B20" s="2">
        <v>42751.00037037037</v>
      </c>
      <c r="C20" s="1" t="s">
        <v>2</v>
      </c>
      <c r="D20" s="3">
        <v>0.21</v>
      </c>
      <c r="E20" s="1" t="s">
        <v>12</v>
      </c>
      <c r="F20" s="4">
        <v>0.98321999999999998</v>
      </c>
      <c r="G20" s="4">
        <v>0.97582000000000002</v>
      </c>
      <c r="H20" s="4">
        <v>0.99521999999999999</v>
      </c>
      <c r="I20" s="2">
        <v>42751.032337962963</v>
      </c>
      <c r="J20" s="4">
        <v>0.98424</v>
      </c>
      <c r="K20" s="3">
        <v>0</v>
      </c>
      <c r="L20" s="3">
        <v>0</v>
      </c>
      <c r="M20" s="3">
        <v>0</v>
      </c>
      <c r="N20" s="3">
        <v>956.64</v>
      </c>
      <c r="P20" s="9">
        <f t="shared" si="0"/>
        <v>10.200000000000209</v>
      </c>
    </row>
    <row r="21" spans="1:16">
      <c r="A21" s="1">
        <v>1430526474</v>
      </c>
      <c r="B21" s="2">
        <v>42751.01635416667</v>
      </c>
      <c r="C21" s="1" t="s">
        <v>0</v>
      </c>
      <c r="D21" s="3">
        <v>0.12</v>
      </c>
      <c r="E21" s="1" t="s">
        <v>1</v>
      </c>
      <c r="F21" s="4">
        <v>0.88239999999999996</v>
      </c>
      <c r="G21" s="4">
        <v>0.89280000000000004</v>
      </c>
      <c r="H21" s="4">
        <v>0.86240000000000006</v>
      </c>
      <c r="I21" s="2">
        <v>42751.114583333336</v>
      </c>
      <c r="J21" s="4">
        <v>0.88246999999999998</v>
      </c>
      <c r="K21" s="3">
        <v>0</v>
      </c>
      <c r="L21" s="3">
        <v>0</v>
      </c>
      <c r="M21" s="3">
        <v>0</v>
      </c>
      <c r="N21" s="3">
        <v>-61.14</v>
      </c>
      <c r="P21" s="9">
        <f t="shared" si="0"/>
        <v>-0.70000000000014495</v>
      </c>
    </row>
    <row r="22" spans="1:16">
      <c r="A22" s="5">
        <v>1430523603</v>
      </c>
      <c r="B22" s="6">
        <v>42748.995405092595</v>
      </c>
      <c r="C22" s="5" t="s">
        <v>2</v>
      </c>
      <c r="D22" s="7">
        <v>0.2</v>
      </c>
      <c r="E22" s="5" t="s">
        <v>11</v>
      </c>
      <c r="F22" s="8">
        <v>1.3962300000000001</v>
      </c>
      <c r="G22" s="8">
        <v>1.39113</v>
      </c>
      <c r="H22" s="8">
        <v>1.4082300000000001</v>
      </c>
      <c r="I22" s="6">
        <v>42751.117997685185</v>
      </c>
      <c r="J22" s="8">
        <v>1.39585</v>
      </c>
      <c r="K22" s="7">
        <v>0</v>
      </c>
      <c r="L22" s="7">
        <v>0</v>
      </c>
      <c r="M22" s="7">
        <v>-47.56</v>
      </c>
      <c r="N22" s="7">
        <v>-341.07</v>
      </c>
      <c r="P22" s="9">
        <f t="shared" si="0"/>
        <v>-3.8000000000004697</v>
      </c>
    </row>
    <row r="23" spans="1:16">
      <c r="A23" s="1">
        <v>1430526151</v>
      </c>
      <c r="B23" s="2">
        <v>42751.010266203702</v>
      </c>
      <c r="C23" s="1" t="s">
        <v>2</v>
      </c>
      <c r="D23" s="3">
        <v>0.15</v>
      </c>
      <c r="E23" s="1" t="s">
        <v>14</v>
      </c>
      <c r="F23" s="4">
        <v>1.2160200000000001</v>
      </c>
      <c r="G23" s="4">
        <v>1.2082200000000001</v>
      </c>
      <c r="H23" s="4">
        <v>1.2300199999999999</v>
      </c>
      <c r="I23" s="2">
        <v>42751.120011574072</v>
      </c>
      <c r="J23" s="4">
        <v>1.2167399999999999</v>
      </c>
      <c r="K23" s="3">
        <v>0</v>
      </c>
      <c r="L23" s="3">
        <v>0</v>
      </c>
      <c r="M23" s="3">
        <v>0</v>
      </c>
      <c r="N23" s="3">
        <v>630.41999999999996</v>
      </c>
      <c r="P23" s="9">
        <f t="shared" si="0"/>
        <v>7.1999999999983189</v>
      </c>
    </row>
    <row r="24" spans="1:16">
      <c r="A24" s="5">
        <v>1430522967</v>
      </c>
      <c r="B24" s="6">
        <v>42748.914525462962</v>
      </c>
      <c r="C24" s="5" t="s">
        <v>0</v>
      </c>
      <c r="D24" s="7">
        <v>0.15</v>
      </c>
      <c r="E24" s="5" t="s">
        <v>15</v>
      </c>
      <c r="F24" s="8">
        <v>1.07392</v>
      </c>
      <c r="G24" s="8">
        <v>1.07382</v>
      </c>
      <c r="H24" s="8">
        <v>1.05392</v>
      </c>
      <c r="I24" s="6">
        <v>42751.215543981481</v>
      </c>
      <c r="J24" s="8">
        <v>1.0729900000000001</v>
      </c>
      <c r="K24" s="7">
        <v>0</v>
      </c>
      <c r="L24" s="7">
        <v>0</v>
      </c>
      <c r="M24" s="7">
        <v>-0.88</v>
      </c>
      <c r="N24" s="7">
        <v>833.8</v>
      </c>
      <c r="P24" s="9">
        <f t="shared" si="0"/>
        <v>9.2999999999987537</v>
      </c>
    </row>
    <row r="25" spans="1:16">
      <c r="A25" s="1">
        <v>1430524900</v>
      </c>
      <c r="B25" s="2">
        <v>42751.00104166667</v>
      </c>
      <c r="C25" s="1" t="s">
        <v>2</v>
      </c>
      <c r="D25" s="3">
        <v>0.14000000000000001</v>
      </c>
      <c r="E25" s="1" t="s">
        <v>15</v>
      </c>
      <c r="F25" s="4">
        <v>1.0727</v>
      </c>
      <c r="G25" s="4">
        <v>1.0728</v>
      </c>
      <c r="H25" s="4">
        <v>1.0927</v>
      </c>
      <c r="I25" s="2">
        <v>42751.215717592589</v>
      </c>
      <c r="J25" s="4">
        <v>1.0728</v>
      </c>
      <c r="K25" s="3">
        <v>0</v>
      </c>
      <c r="L25" s="3">
        <v>0</v>
      </c>
      <c r="M25" s="3">
        <v>0</v>
      </c>
      <c r="N25" s="3">
        <v>81.61</v>
      </c>
      <c r="P25" s="9">
        <f t="shared" si="0"/>
        <v>0.99999999999988987</v>
      </c>
    </row>
    <row r="26" spans="1:16">
      <c r="A26" s="5">
        <v>1430526128</v>
      </c>
      <c r="B26" s="6">
        <v>42751.010046296295</v>
      </c>
      <c r="C26" s="5" t="s">
        <v>2</v>
      </c>
      <c r="D26" s="7">
        <v>0.2</v>
      </c>
      <c r="E26" s="5" t="s">
        <v>3</v>
      </c>
      <c r="F26" s="8">
        <v>1.6084400000000001</v>
      </c>
      <c r="G26" s="8">
        <v>1.59734</v>
      </c>
      <c r="H26" s="8">
        <v>1.61944</v>
      </c>
      <c r="I26" s="6">
        <v>42751.247546296298</v>
      </c>
      <c r="J26" s="8">
        <v>1.6089800000000001</v>
      </c>
      <c r="K26" s="7">
        <v>0</v>
      </c>
      <c r="L26" s="7">
        <v>0</v>
      </c>
      <c r="M26" s="7">
        <v>0</v>
      </c>
      <c r="N26" s="7">
        <v>474.54</v>
      </c>
      <c r="P26" s="9">
        <f t="shared" si="0"/>
        <v>5.3999999999998494</v>
      </c>
    </row>
    <row r="27" spans="1:16">
      <c r="A27" s="1">
        <v>1430524818</v>
      </c>
      <c r="B27" s="2">
        <v>42751.000844907408</v>
      </c>
      <c r="C27" s="1" t="s">
        <v>0</v>
      </c>
      <c r="D27" s="3">
        <v>0.14000000000000001</v>
      </c>
      <c r="E27" s="1" t="s">
        <v>10</v>
      </c>
      <c r="F27" s="4">
        <v>1.00997</v>
      </c>
      <c r="G27" s="4">
        <v>1.01857</v>
      </c>
      <c r="H27" s="4">
        <v>1.0029699999999999</v>
      </c>
      <c r="I27" s="2">
        <v>42751.33394675926</v>
      </c>
      <c r="J27" s="4">
        <v>1.01013</v>
      </c>
      <c r="K27" s="3">
        <v>0</v>
      </c>
      <c r="L27" s="3">
        <v>0</v>
      </c>
      <c r="M27" s="3">
        <v>0</v>
      </c>
      <c r="N27" s="3">
        <v>-133.62</v>
      </c>
      <c r="P27" s="9">
        <f t="shared" si="0"/>
        <v>-1.5999999999993797</v>
      </c>
    </row>
    <row r="28" spans="1:16">
      <c r="A28" s="10">
        <v>779</v>
      </c>
      <c r="B28" s="10" t="s">
        <v>6</v>
      </c>
      <c r="N28" s="11">
        <f>SUM(K10:N27)</f>
        <v>-769.15999999999724</v>
      </c>
      <c r="O28" s="12"/>
      <c r="P28" s="13">
        <f>SUM(P10:P27)</f>
        <v>-10.800000000006357</v>
      </c>
    </row>
    <row r="29" spans="1:16">
      <c r="A29" s="1">
        <v>1430521896</v>
      </c>
      <c r="B29" s="2">
        <v>42748.863645833335</v>
      </c>
      <c r="C29" s="1" t="s">
        <v>0</v>
      </c>
      <c r="D29" s="3">
        <v>0.27</v>
      </c>
      <c r="E29" s="1" t="s">
        <v>1</v>
      </c>
      <c r="F29" s="4">
        <v>0.87234999999999996</v>
      </c>
      <c r="G29" s="4">
        <v>0.87565000000000004</v>
      </c>
      <c r="H29" s="4">
        <v>0.85235000000000005</v>
      </c>
      <c r="I29" s="2">
        <v>42748.956076388888</v>
      </c>
      <c r="J29" s="4">
        <v>0.87309000000000003</v>
      </c>
      <c r="K29" s="3">
        <v>0</v>
      </c>
      <c r="L29" s="3">
        <v>0</v>
      </c>
      <c r="M29" s="3">
        <v>0</v>
      </c>
      <c r="N29" s="3">
        <v>-1469.72</v>
      </c>
      <c r="P29" s="9">
        <f t="shared" si="0"/>
        <v>-7.4000000000007393</v>
      </c>
    </row>
    <row r="30" spans="1:16">
      <c r="A30" s="5">
        <v>1430522155</v>
      </c>
      <c r="B30" s="6">
        <v>42748.878946759258</v>
      </c>
      <c r="C30" s="5" t="s">
        <v>2</v>
      </c>
      <c r="D30" s="7">
        <v>0.45</v>
      </c>
      <c r="E30" s="5" t="s">
        <v>3</v>
      </c>
      <c r="F30" s="8">
        <v>1.62714</v>
      </c>
      <c r="G30" s="8">
        <v>1.61564</v>
      </c>
      <c r="H30" s="8">
        <v>1.6381399999999999</v>
      </c>
      <c r="I30" s="6">
        <v>42748.997291666667</v>
      </c>
      <c r="J30" s="8">
        <v>1.62561</v>
      </c>
      <c r="K30" s="7">
        <v>0</v>
      </c>
      <c r="L30" s="7">
        <v>0</v>
      </c>
      <c r="M30" s="7">
        <v>0</v>
      </c>
      <c r="N30" s="7">
        <v>-3038.96</v>
      </c>
      <c r="P30" s="9">
        <f t="shared" si="0"/>
        <v>-15.300000000000313</v>
      </c>
    </row>
    <row r="31" spans="1:16">
      <c r="A31" s="1">
        <v>1430522701</v>
      </c>
      <c r="B31" s="2">
        <v>42748.903622685182</v>
      </c>
      <c r="C31" s="1" t="s">
        <v>0</v>
      </c>
      <c r="D31" s="3">
        <v>0.44</v>
      </c>
      <c r="E31" s="1" t="s">
        <v>12</v>
      </c>
      <c r="F31" s="4">
        <v>0.98485999999999996</v>
      </c>
      <c r="G31" s="4">
        <v>0.99085999999999996</v>
      </c>
      <c r="H31" s="4">
        <v>0.97285999999999995</v>
      </c>
      <c r="I31" s="2">
        <v>42748.999074074076</v>
      </c>
      <c r="J31" s="4">
        <v>0.98373999999999995</v>
      </c>
      <c r="K31" s="3">
        <v>0</v>
      </c>
      <c r="L31" s="3">
        <v>0</v>
      </c>
      <c r="M31" s="3">
        <v>0</v>
      </c>
      <c r="N31" s="3">
        <v>2267.2399999999998</v>
      </c>
      <c r="P31" s="9">
        <f t="shared" si="0"/>
        <v>11.200000000000099</v>
      </c>
    </row>
    <row r="32" spans="1:16">
      <c r="A32" s="5">
        <v>1430523921</v>
      </c>
      <c r="B32" s="6">
        <v>42748.997928240744</v>
      </c>
      <c r="C32" s="5" t="s">
        <v>0</v>
      </c>
      <c r="D32" s="7">
        <v>0.33</v>
      </c>
      <c r="E32" s="5" t="s">
        <v>8</v>
      </c>
      <c r="F32" s="8">
        <v>1.21983</v>
      </c>
      <c r="G32" s="8">
        <v>1.22323</v>
      </c>
      <c r="H32" s="8">
        <v>1.19983</v>
      </c>
      <c r="I32" s="6">
        <v>42748.999502314815</v>
      </c>
      <c r="J32" s="8">
        <v>1.2193400000000001</v>
      </c>
      <c r="K32" s="7">
        <v>0</v>
      </c>
      <c r="L32" s="7">
        <v>0</v>
      </c>
      <c r="M32" s="7">
        <v>0</v>
      </c>
      <c r="N32" s="7">
        <v>975.5</v>
      </c>
      <c r="P32" s="9">
        <f t="shared" si="0"/>
        <v>4.8999999999987942</v>
      </c>
    </row>
    <row r="33" spans="1:16">
      <c r="A33" s="5">
        <v>1430524100</v>
      </c>
      <c r="B33" s="6">
        <v>42748.999074074076</v>
      </c>
      <c r="C33" s="5" t="s">
        <v>2</v>
      </c>
      <c r="D33" s="7">
        <v>0.44</v>
      </c>
      <c r="E33" s="5" t="s">
        <v>13</v>
      </c>
      <c r="F33" s="8">
        <v>1.3115300000000001</v>
      </c>
      <c r="G33" s="8">
        <v>1.3015300000000001</v>
      </c>
      <c r="H33" s="8">
        <v>1.3235300000000001</v>
      </c>
      <c r="I33" s="6">
        <v>42751.000358796293</v>
      </c>
      <c r="J33" s="8">
        <v>1.3134999999999999</v>
      </c>
      <c r="K33" s="7">
        <v>0</v>
      </c>
      <c r="L33" s="7">
        <v>0</v>
      </c>
      <c r="M33" s="7">
        <v>-21.72</v>
      </c>
      <c r="N33" s="7">
        <v>3882.92</v>
      </c>
      <c r="P33" s="9">
        <f t="shared" si="0"/>
        <v>19.699999999998052</v>
      </c>
    </row>
    <row r="34" spans="1:16">
      <c r="A34" s="1">
        <v>1430523801</v>
      </c>
      <c r="B34" s="2">
        <v>42748.997337962966</v>
      </c>
      <c r="C34" s="1" t="s">
        <v>2</v>
      </c>
      <c r="D34" s="3">
        <v>0.27</v>
      </c>
      <c r="E34" s="1" t="s">
        <v>1</v>
      </c>
      <c r="F34" s="4">
        <v>0.87228000000000006</v>
      </c>
      <c r="G34" s="4">
        <v>0.86897999999999997</v>
      </c>
      <c r="H34" s="4">
        <v>0.89227999999999996</v>
      </c>
      <c r="I34" s="2">
        <v>42751.000393518516</v>
      </c>
      <c r="J34" s="4">
        <v>0.88371999999999995</v>
      </c>
      <c r="K34" s="3">
        <v>0</v>
      </c>
      <c r="L34" s="3">
        <v>0</v>
      </c>
      <c r="M34" s="3">
        <v>-32.89</v>
      </c>
      <c r="N34" s="3">
        <v>22133.64</v>
      </c>
      <c r="P34" s="9">
        <f t="shared" si="0"/>
        <v>114.39999999999895</v>
      </c>
    </row>
    <row r="35" spans="1:16">
      <c r="A35" s="5">
        <v>1430522763</v>
      </c>
      <c r="B35" s="6">
        <v>42748.904953703706</v>
      </c>
      <c r="C35" s="5" t="s">
        <v>2</v>
      </c>
      <c r="D35" s="7">
        <v>0.44</v>
      </c>
      <c r="E35" s="5" t="s">
        <v>9</v>
      </c>
      <c r="F35" s="8">
        <v>1.5996300000000001</v>
      </c>
      <c r="G35" s="8">
        <v>1.5896300000000001</v>
      </c>
      <c r="H35" s="8">
        <v>1.61063</v>
      </c>
      <c r="I35" s="6">
        <v>42751.000439814816</v>
      </c>
      <c r="J35" s="8">
        <v>1.5758799999999999</v>
      </c>
      <c r="K35" s="7">
        <v>0</v>
      </c>
      <c r="L35" s="7">
        <v>0</v>
      </c>
      <c r="M35" s="7">
        <v>-57.26</v>
      </c>
      <c r="N35" s="7">
        <v>-46810.04</v>
      </c>
      <c r="P35" s="9">
        <f t="shared" si="0"/>
        <v>-237.50000000000159</v>
      </c>
    </row>
    <row r="36" spans="1:16">
      <c r="A36" s="1">
        <v>1430524741</v>
      </c>
      <c r="B36" s="2">
        <v>42751.000486111108</v>
      </c>
      <c r="C36" s="1" t="s">
        <v>2</v>
      </c>
      <c r="D36" s="3">
        <v>0.43</v>
      </c>
      <c r="E36" s="1" t="s">
        <v>3</v>
      </c>
      <c r="F36" s="4">
        <v>1.60422</v>
      </c>
      <c r="G36" s="4">
        <v>1.5927199999999999</v>
      </c>
      <c r="H36" s="4">
        <v>1.6152200000000001</v>
      </c>
      <c r="I36" s="2">
        <v>42751.00984953704</v>
      </c>
      <c r="J36" s="4">
        <v>1.60737</v>
      </c>
      <c r="K36" s="3">
        <v>0</v>
      </c>
      <c r="L36" s="3">
        <v>0</v>
      </c>
      <c r="M36" s="3">
        <v>0</v>
      </c>
      <c r="N36" s="3">
        <v>5973.93</v>
      </c>
      <c r="P36" s="9">
        <f t="shared" si="0"/>
        <v>31.499999999999861</v>
      </c>
    </row>
    <row r="37" spans="1:16">
      <c r="A37" s="5">
        <v>1430525216</v>
      </c>
      <c r="B37" s="6">
        <v>42751.002581018518</v>
      </c>
      <c r="C37" s="5" t="s">
        <v>2</v>
      </c>
      <c r="D37" s="7">
        <v>0.32</v>
      </c>
      <c r="E37" s="5" t="s">
        <v>14</v>
      </c>
      <c r="F37" s="8">
        <v>1.2119200000000001</v>
      </c>
      <c r="G37" s="8">
        <v>1.20722</v>
      </c>
      <c r="H37" s="8">
        <v>1.2259199999999999</v>
      </c>
      <c r="I37" s="6">
        <v>42751.009918981479</v>
      </c>
      <c r="J37" s="8">
        <v>1.2148600000000001</v>
      </c>
      <c r="K37" s="7">
        <v>0</v>
      </c>
      <c r="L37" s="7">
        <v>0</v>
      </c>
      <c r="M37" s="7">
        <v>0</v>
      </c>
      <c r="N37" s="7">
        <v>5492.79</v>
      </c>
      <c r="P37" s="9">
        <f t="shared" si="0"/>
        <v>29.399999999999427</v>
      </c>
    </row>
    <row r="38" spans="1:16">
      <c r="A38" s="1">
        <v>1430524591</v>
      </c>
      <c r="B38" s="2">
        <v>42751.000393518516</v>
      </c>
      <c r="C38" s="1" t="s">
        <v>0</v>
      </c>
      <c r="D38" s="3">
        <v>0.28999999999999998</v>
      </c>
      <c r="E38" s="1" t="s">
        <v>1</v>
      </c>
      <c r="F38" s="4">
        <v>0.88371999999999995</v>
      </c>
      <c r="G38" s="4">
        <v>0.88702000000000003</v>
      </c>
      <c r="H38" s="4">
        <v>0.86372000000000004</v>
      </c>
      <c r="I38" s="2">
        <v>42751.016331018516</v>
      </c>
      <c r="J38" s="4">
        <v>0.88271999999999995</v>
      </c>
      <c r="K38" s="3">
        <v>0</v>
      </c>
      <c r="L38" s="3">
        <v>0</v>
      </c>
      <c r="M38" s="3">
        <v>0</v>
      </c>
      <c r="N38" s="3">
        <v>2108.5700000000002</v>
      </c>
      <c r="P38" s="9">
        <f t="shared" si="0"/>
        <v>10.000000000000009</v>
      </c>
    </row>
    <row r="39" spans="1:16">
      <c r="A39" s="1">
        <v>1430524577</v>
      </c>
      <c r="B39" s="2">
        <v>42751.00037037037</v>
      </c>
      <c r="C39" s="1" t="s">
        <v>2</v>
      </c>
      <c r="D39" s="3">
        <v>0.45</v>
      </c>
      <c r="E39" s="1" t="s">
        <v>12</v>
      </c>
      <c r="F39" s="4">
        <v>0.98323000000000005</v>
      </c>
      <c r="G39" s="4">
        <v>0.97723000000000004</v>
      </c>
      <c r="H39" s="4">
        <v>0.99522999999999995</v>
      </c>
      <c r="I39" s="2">
        <v>42751.047685185185</v>
      </c>
      <c r="J39" s="4">
        <v>0.98431000000000002</v>
      </c>
      <c r="K39" s="3">
        <v>0</v>
      </c>
      <c r="L39" s="3">
        <v>0</v>
      </c>
      <c r="M39" s="3">
        <v>0</v>
      </c>
      <c r="N39" s="3">
        <v>2180.69</v>
      </c>
      <c r="P39" s="9">
        <f t="shared" si="0"/>
        <v>10.799999999999699</v>
      </c>
    </row>
    <row r="40" spans="1:16">
      <c r="A40" s="5">
        <v>1430526476</v>
      </c>
      <c r="B40" s="6">
        <v>42751.016377314816</v>
      </c>
      <c r="C40" s="5" t="s">
        <v>0</v>
      </c>
      <c r="D40" s="7">
        <v>0.27</v>
      </c>
      <c r="E40" s="5" t="s">
        <v>1</v>
      </c>
      <c r="F40" s="8">
        <v>0.88241000000000003</v>
      </c>
      <c r="G40" s="8">
        <v>0.88571</v>
      </c>
      <c r="H40" s="8">
        <v>0.86241000000000001</v>
      </c>
      <c r="I40" s="6">
        <v>42751.114606481482</v>
      </c>
      <c r="J40" s="8">
        <v>0.88239000000000001</v>
      </c>
      <c r="K40" s="7">
        <v>0</v>
      </c>
      <c r="L40" s="7">
        <v>0</v>
      </c>
      <c r="M40" s="7">
        <v>0</v>
      </c>
      <c r="N40" s="7">
        <v>39.31</v>
      </c>
      <c r="P40" s="9">
        <f t="shared" si="0"/>
        <v>0.20000000000020002</v>
      </c>
    </row>
    <row r="41" spans="1:16">
      <c r="A41" s="1">
        <v>1430523604</v>
      </c>
      <c r="B41" s="2">
        <v>42748.995405092595</v>
      </c>
      <c r="C41" s="1" t="s">
        <v>2</v>
      </c>
      <c r="D41" s="3">
        <v>0.44</v>
      </c>
      <c r="E41" s="1" t="s">
        <v>11</v>
      </c>
      <c r="F41" s="4">
        <v>1.3962399999999999</v>
      </c>
      <c r="G41" s="4">
        <v>1.3882399999999999</v>
      </c>
      <c r="H41" s="4">
        <v>1.4082399999999999</v>
      </c>
      <c r="I41" s="2">
        <v>42751.118020833332</v>
      </c>
      <c r="J41" s="4">
        <v>1.39585</v>
      </c>
      <c r="K41" s="3">
        <v>0</v>
      </c>
      <c r="L41" s="3">
        <v>0</v>
      </c>
      <c r="M41" s="3">
        <v>-104.64</v>
      </c>
      <c r="N41" s="3">
        <v>-770.09</v>
      </c>
      <c r="P41" s="9">
        <f t="shared" si="0"/>
        <v>-3.8999999999989043</v>
      </c>
    </row>
    <row r="42" spans="1:16">
      <c r="A42" s="5">
        <v>1430526152</v>
      </c>
      <c r="B42" s="6">
        <v>42751.010266203702</v>
      </c>
      <c r="C42" s="5" t="s">
        <v>2</v>
      </c>
      <c r="D42" s="7">
        <v>0.33</v>
      </c>
      <c r="E42" s="5" t="s">
        <v>14</v>
      </c>
      <c r="F42" s="8">
        <v>1.2160299999999999</v>
      </c>
      <c r="G42" s="8">
        <v>1.21133</v>
      </c>
      <c r="H42" s="8">
        <v>1.23003</v>
      </c>
      <c r="I42" s="6">
        <v>42751.120057870372</v>
      </c>
      <c r="J42" s="8">
        <v>1.21679</v>
      </c>
      <c r="K42" s="7">
        <v>0</v>
      </c>
      <c r="L42" s="7">
        <v>0</v>
      </c>
      <c r="M42" s="7">
        <v>0</v>
      </c>
      <c r="N42" s="7">
        <v>1463.99</v>
      </c>
      <c r="P42" s="9">
        <f t="shared" si="0"/>
        <v>7.6000000000009393</v>
      </c>
    </row>
    <row r="43" spans="1:16">
      <c r="A43" s="1">
        <v>1430522962</v>
      </c>
      <c r="B43" s="2">
        <v>42748.914513888885</v>
      </c>
      <c r="C43" s="1" t="s">
        <v>0</v>
      </c>
      <c r="D43" s="3">
        <v>0.34</v>
      </c>
      <c r="E43" s="1" t="s">
        <v>15</v>
      </c>
      <c r="F43" s="4">
        <v>1.07392</v>
      </c>
      <c r="G43" s="4">
        <v>1.07982</v>
      </c>
      <c r="H43" s="4">
        <v>1.05392</v>
      </c>
      <c r="I43" s="2">
        <v>42751.215914351851</v>
      </c>
      <c r="J43" s="4">
        <v>1.0729599999999999</v>
      </c>
      <c r="K43" s="3">
        <v>0</v>
      </c>
      <c r="L43" s="3">
        <v>0</v>
      </c>
      <c r="M43" s="3">
        <v>-1.98</v>
      </c>
      <c r="N43" s="3">
        <v>1950.83</v>
      </c>
      <c r="P43" s="9">
        <f t="shared" si="0"/>
        <v>9.6000000000007191</v>
      </c>
    </row>
    <row r="44" spans="1:16">
      <c r="A44" s="5">
        <v>1430526130</v>
      </c>
      <c r="B44" s="6">
        <v>42751.010046296295</v>
      </c>
      <c r="C44" s="5" t="s">
        <v>2</v>
      </c>
      <c r="D44" s="7">
        <v>0.44</v>
      </c>
      <c r="E44" s="5" t="s">
        <v>3</v>
      </c>
      <c r="F44" s="8">
        <v>1.6084400000000001</v>
      </c>
      <c r="G44" s="8">
        <v>1.59694</v>
      </c>
      <c r="H44" s="8">
        <v>1.61944</v>
      </c>
      <c r="I44" s="6">
        <v>42751.247569444444</v>
      </c>
      <c r="J44" s="8">
        <v>1.6089599999999999</v>
      </c>
      <c r="K44" s="7">
        <v>0</v>
      </c>
      <c r="L44" s="7">
        <v>0</v>
      </c>
      <c r="M44" s="7">
        <v>0</v>
      </c>
      <c r="N44" s="7">
        <v>1005.34</v>
      </c>
      <c r="P44" s="9">
        <f t="shared" si="0"/>
        <v>5.1999999999985391</v>
      </c>
    </row>
    <row r="45" spans="1:16">
      <c r="A45" s="5">
        <v>1430524723</v>
      </c>
      <c r="B45" s="6">
        <v>42751.000416666669</v>
      </c>
      <c r="C45" s="5" t="s">
        <v>2</v>
      </c>
      <c r="D45" s="7">
        <v>0.32</v>
      </c>
      <c r="E45" s="5" t="s">
        <v>15</v>
      </c>
      <c r="F45" s="8">
        <v>1.0727</v>
      </c>
      <c r="G45" s="8">
        <v>1.0728</v>
      </c>
      <c r="H45" s="8">
        <v>1.0927</v>
      </c>
      <c r="I45" s="6">
        <v>42751.273518518516</v>
      </c>
      <c r="J45" s="8">
        <v>1.0728</v>
      </c>
      <c r="K45" s="7">
        <v>0</v>
      </c>
      <c r="L45" s="7">
        <v>0</v>
      </c>
      <c r="M45" s="7">
        <v>0</v>
      </c>
      <c r="N45" s="7">
        <v>186.05</v>
      </c>
      <c r="P45" s="9">
        <f t="shared" si="0"/>
        <v>0.99999999999988987</v>
      </c>
    </row>
    <row r="46" spans="1:16">
      <c r="A46" s="1">
        <v>1430524743</v>
      </c>
      <c r="B46" s="2">
        <v>42751.000462962962</v>
      </c>
      <c r="C46" s="1" t="s">
        <v>0</v>
      </c>
      <c r="D46" s="3">
        <v>0.32</v>
      </c>
      <c r="E46" s="1" t="s">
        <v>10</v>
      </c>
      <c r="F46" s="4">
        <v>1.0099800000000001</v>
      </c>
      <c r="G46" s="4">
        <v>1.02068</v>
      </c>
      <c r="H46" s="4">
        <v>1.00298</v>
      </c>
      <c r="I46" s="2">
        <v>42751.334074074075</v>
      </c>
      <c r="J46" s="4">
        <v>1.01017</v>
      </c>
      <c r="K46" s="3">
        <v>0</v>
      </c>
      <c r="L46" s="3">
        <v>0</v>
      </c>
      <c r="M46" s="3">
        <v>0</v>
      </c>
      <c r="N46" s="3">
        <v>-362.64</v>
      </c>
      <c r="P46" s="9">
        <f t="shared" si="0"/>
        <v>-1.8999999999991246</v>
      </c>
    </row>
    <row r="47" spans="1:16">
      <c r="A47" s="10">
        <v>725</v>
      </c>
      <c r="B47" s="10" t="s">
        <v>6</v>
      </c>
      <c r="N47" s="11">
        <f>SUM(K29:N46)</f>
        <v>-3009.139999999999</v>
      </c>
      <c r="O47" s="12"/>
      <c r="P47" s="13">
        <f>SUM(P29:P46)</f>
        <v>-10.500000000005503</v>
      </c>
    </row>
    <row r="48" spans="1:16">
      <c r="A48" s="5">
        <v>1430521909</v>
      </c>
      <c r="B48" s="6">
        <v>42748.863900462966</v>
      </c>
      <c r="C48" s="5" t="s">
        <v>0</v>
      </c>
      <c r="D48" s="7">
        <v>0.19</v>
      </c>
      <c r="E48" s="5" t="s">
        <v>1</v>
      </c>
      <c r="F48" s="8">
        <v>0.87241999999999997</v>
      </c>
      <c r="G48" s="8">
        <v>0.87572000000000005</v>
      </c>
      <c r="H48" s="8">
        <v>0.85241999999999996</v>
      </c>
      <c r="I48" s="6">
        <v>42748.956238425926</v>
      </c>
      <c r="J48" s="8">
        <v>0.87307999999999997</v>
      </c>
      <c r="K48" s="7">
        <v>0</v>
      </c>
      <c r="L48" s="7">
        <v>0</v>
      </c>
      <c r="M48" s="7">
        <v>0</v>
      </c>
      <c r="N48" s="7">
        <v>-15.28</v>
      </c>
      <c r="P48" s="9">
        <f t="shared" si="0"/>
        <v>-6.5999999999999392</v>
      </c>
    </row>
    <row r="49" spans="1:16">
      <c r="A49" s="1">
        <v>1430522148</v>
      </c>
      <c r="B49" s="2">
        <v>42748.878912037035</v>
      </c>
      <c r="C49" s="1" t="s">
        <v>2</v>
      </c>
      <c r="D49" s="3">
        <v>0.32</v>
      </c>
      <c r="E49" s="1" t="s">
        <v>3</v>
      </c>
      <c r="F49" s="4">
        <v>1.62714</v>
      </c>
      <c r="G49" s="4">
        <v>1.61564</v>
      </c>
      <c r="H49" s="4">
        <v>1.6381399999999999</v>
      </c>
      <c r="I49" s="2">
        <v>42748.99728009259</v>
      </c>
      <c r="J49" s="4">
        <v>1.6256200000000001</v>
      </c>
      <c r="K49" s="3">
        <v>0</v>
      </c>
      <c r="L49" s="3">
        <v>0</v>
      </c>
      <c r="M49" s="3">
        <v>0</v>
      </c>
      <c r="N49" s="3">
        <v>-36.49</v>
      </c>
      <c r="P49" s="9">
        <f t="shared" si="0"/>
        <v>-15.199999999999658</v>
      </c>
    </row>
    <row r="50" spans="1:16">
      <c r="A50" s="5">
        <v>1430522674</v>
      </c>
      <c r="B50" s="6">
        <v>42748.903425925928</v>
      </c>
      <c r="C50" s="5" t="s">
        <v>0</v>
      </c>
      <c r="D50" s="7">
        <v>0.31</v>
      </c>
      <c r="E50" s="5" t="s">
        <v>12</v>
      </c>
      <c r="F50" s="8">
        <v>0.98475999999999997</v>
      </c>
      <c r="G50" s="8">
        <v>0.99075999999999997</v>
      </c>
      <c r="H50" s="8">
        <v>0.97275999999999996</v>
      </c>
      <c r="I50" s="6">
        <v>42748.999074074076</v>
      </c>
      <c r="J50" s="8">
        <v>0.98372999999999999</v>
      </c>
      <c r="K50" s="7">
        <v>0</v>
      </c>
      <c r="L50" s="7">
        <v>0</v>
      </c>
      <c r="M50" s="7">
        <v>0</v>
      </c>
      <c r="N50" s="7">
        <v>24.35</v>
      </c>
      <c r="P50" s="9">
        <f t="shared" si="0"/>
        <v>10.299999999999754</v>
      </c>
    </row>
    <row r="51" spans="1:16">
      <c r="A51" s="1">
        <v>1430523824</v>
      </c>
      <c r="B51" s="2">
        <v>42748.997824074075</v>
      </c>
      <c r="C51" s="1" t="s">
        <v>0</v>
      </c>
      <c r="D51" s="3">
        <v>0.23</v>
      </c>
      <c r="E51" s="1" t="s">
        <v>8</v>
      </c>
      <c r="F51" s="4">
        <v>1.2198199999999999</v>
      </c>
      <c r="G51" s="4">
        <v>1.22322</v>
      </c>
      <c r="H51" s="4">
        <v>1.1998200000000001</v>
      </c>
      <c r="I51" s="2">
        <v>42748.999490740738</v>
      </c>
      <c r="J51" s="4">
        <v>1.2183900000000001</v>
      </c>
      <c r="K51" s="3">
        <v>0</v>
      </c>
      <c r="L51" s="3">
        <v>0</v>
      </c>
      <c r="M51" s="3">
        <v>0</v>
      </c>
      <c r="N51" s="3">
        <v>32.89</v>
      </c>
      <c r="P51" s="9">
        <f t="shared" si="0"/>
        <v>14.299999999998203</v>
      </c>
    </row>
    <row r="52" spans="1:16">
      <c r="A52" s="5">
        <v>1430524095</v>
      </c>
      <c r="B52" s="6">
        <v>42748.999074074076</v>
      </c>
      <c r="C52" s="5" t="s">
        <v>2</v>
      </c>
      <c r="D52" s="7">
        <v>0.31</v>
      </c>
      <c r="E52" s="5" t="s">
        <v>13</v>
      </c>
      <c r="F52" s="8">
        <v>1.3115300000000001</v>
      </c>
      <c r="G52" s="8">
        <v>1.3015300000000001</v>
      </c>
      <c r="H52" s="8">
        <v>1.3235300000000001</v>
      </c>
      <c r="I52" s="6">
        <v>42751.000358796293</v>
      </c>
      <c r="J52" s="8">
        <v>1.3134999999999999</v>
      </c>
      <c r="K52" s="7">
        <v>0</v>
      </c>
      <c r="L52" s="7">
        <v>0</v>
      </c>
      <c r="M52" s="7">
        <v>-0.26</v>
      </c>
      <c r="N52" s="7">
        <v>46.49</v>
      </c>
      <c r="P52" s="9">
        <f t="shared" si="0"/>
        <v>19.699999999998052</v>
      </c>
    </row>
    <row r="53" spans="1:16">
      <c r="A53" s="1">
        <v>1430523750</v>
      </c>
      <c r="B53" s="2">
        <v>42748.99732638889</v>
      </c>
      <c r="C53" s="1" t="s">
        <v>2</v>
      </c>
      <c r="D53" s="3">
        <v>0.19</v>
      </c>
      <c r="E53" s="1" t="s">
        <v>1</v>
      </c>
      <c r="F53" s="4">
        <v>0.87228000000000006</v>
      </c>
      <c r="G53" s="4">
        <v>0.86897999999999997</v>
      </c>
      <c r="H53" s="4">
        <v>0.89227999999999996</v>
      </c>
      <c r="I53" s="2">
        <v>42751.000393518516</v>
      </c>
      <c r="J53" s="4">
        <v>0.88371999999999995</v>
      </c>
      <c r="K53" s="3">
        <v>0</v>
      </c>
      <c r="L53" s="3">
        <v>0</v>
      </c>
      <c r="M53" s="3">
        <v>-0.39</v>
      </c>
      <c r="N53" s="3">
        <v>264.70999999999998</v>
      </c>
      <c r="P53" s="9">
        <f t="shared" si="0"/>
        <v>114.39999999999895</v>
      </c>
    </row>
    <row r="54" spans="1:16">
      <c r="A54" s="5">
        <v>1430522774</v>
      </c>
      <c r="B54" s="6">
        <v>42748.905023148145</v>
      </c>
      <c r="C54" s="5" t="s">
        <v>2</v>
      </c>
      <c r="D54" s="7">
        <v>0.31</v>
      </c>
      <c r="E54" s="5" t="s">
        <v>9</v>
      </c>
      <c r="F54" s="8">
        <v>1.5996300000000001</v>
      </c>
      <c r="G54" s="8">
        <v>1.5896300000000001</v>
      </c>
      <c r="H54" s="8">
        <v>1.61063</v>
      </c>
      <c r="I54" s="6">
        <v>42751.000439814816</v>
      </c>
      <c r="J54" s="8">
        <v>1.5758799999999999</v>
      </c>
      <c r="K54" s="7">
        <v>0</v>
      </c>
      <c r="L54" s="7">
        <v>0</v>
      </c>
      <c r="M54" s="7">
        <v>-0.69</v>
      </c>
      <c r="N54" s="7">
        <v>-560.5</v>
      </c>
      <c r="P54" s="9">
        <f t="shared" si="0"/>
        <v>-237.50000000000159</v>
      </c>
    </row>
    <row r="55" spans="1:16">
      <c r="A55" s="1">
        <v>1430524742</v>
      </c>
      <c r="B55" s="2">
        <v>42751.000486111108</v>
      </c>
      <c r="C55" s="1" t="s">
        <v>2</v>
      </c>
      <c r="D55" s="3">
        <v>0.3</v>
      </c>
      <c r="E55" s="1" t="s">
        <v>3</v>
      </c>
      <c r="F55" s="4">
        <v>1.6041700000000001</v>
      </c>
      <c r="G55" s="4">
        <v>1.59267</v>
      </c>
      <c r="H55" s="4">
        <v>1.61517</v>
      </c>
      <c r="I55" s="2">
        <v>42751.00984953704</v>
      </c>
      <c r="J55" s="4">
        <v>1.60737</v>
      </c>
      <c r="K55" s="3">
        <v>0</v>
      </c>
      <c r="L55" s="3">
        <v>0</v>
      </c>
      <c r="M55" s="3">
        <v>0</v>
      </c>
      <c r="N55" s="3">
        <v>71.86</v>
      </c>
      <c r="P55" s="9">
        <f t="shared" si="0"/>
        <v>31.999999999998696</v>
      </c>
    </row>
    <row r="56" spans="1:16">
      <c r="A56" s="5">
        <v>1430525212</v>
      </c>
      <c r="B56" s="6">
        <v>42751.002581018518</v>
      </c>
      <c r="C56" s="5" t="s">
        <v>2</v>
      </c>
      <c r="D56" s="7">
        <v>0.23</v>
      </c>
      <c r="E56" s="5" t="s">
        <v>14</v>
      </c>
      <c r="F56" s="8">
        <v>1.2119200000000001</v>
      </c>
      <c r="G56" s="8">
        <v>1.20722</v>
      </c>
      <c r="H56" s="8">
        <v>1.2259199999999999</v>
      </c>
      <c r="I56" s="6">
        <v>42751.009918981479</v>
      </c>
      <c r="J56" s="8">
        <v>1.2148600000000001</v>
      </c>
      <c r="K56" s="7">
        <v>0</v>
      </c>
      <c r="L56" s="7">
        <v>0</v>
      </c>
      <c r="M56" s="7">
        <v>0</v>
      </c>
      <c r="N56" s="7">
        <v>66.989999999999995</v>
      </c>
      <c r="P56" s="9">
        <f t="shared" si="0"/>
        <v>29.399999999999427</v>
      </c>
    </row>
    <row r="57" spans="1:16">
      <c r="A57" s="1">
        <v>1430523436</v>
      </c>
      <c r="B57" s="2">
        <v>42748.958472222221</v>
      </c>
      <c r="C57" s="1" t="s">
        <v>2</v>
      </c>
      <c r="D57" s="3">
        <v>0.32</v>
      </c>
      <c r="E57" s="1" t="s">
        <v>16</v>
      </c>
      <c r="F57" s="4">
        <v>1.4181900000000001</v>
      </c>
      <c r="G57" s="4">
        <v>1.4141900000000001</v>
      </c>
      <c r="H57" s="4">
        <v>1.4216500000000001</v>
      </c>
      <c r="I57" s="2">
        <v>42751.011030092595</v>
      </c>
      <c r="J57" s="4">
        <v>1.41984</v>
      </c>
      <c r="K57" s="3">
        <v>0</v>
      </c>
      <c r="L57" s="3">
        <v>0</v>
      </c>
      <c r="M57" s="3">
        <v>-2.42</v>
      </c>
      <c r="N57" s="3">
        <v>39.51</v>
      </c>
      <c r="P57" s="9">
        <f t="shared" si="0"/>
        <v>16.499999999999293</v>
      </c>
    </row>
    <row r="58" spans="1:16">
      <c r="A58" s="5">
        <v>1430524586</v>
      </c>
      <c r="B58" s="6">
        <v>42751.000393518516</v>
      </c>
      <c r="C58" s="5" t="s">
        <v>0</v>
      </c>
      <c r="D58" s="7">
        <v>0.21</v>
      </c>
      <c r="E58" s="5" t="s">
        <v>1</v>
      </c>
      <c r="F58" s="8">
        <v>0.88371999999999995</v>
      </c>
      <c r="G58" s="8">
        <v>0.88702000000000003</v>
      </c>
      <c r="H58" s="8">
        <v>0.86372000000000004</v>
      </c>
      <c r="I58" s="6">
        <v>42751.016331018516</v>
      </c>
      <c r="J58" s="8">
        <v>0.88271999999999995</v>
      </c>
      <c r="K58" s="7">
        <v>0</v>
      </c>
      <c r="L58" s="7">
        <v>0</v>
      </c>
      <c r="M58" s="7">
        <v>0</v>
      </c>
      <c r="N58" s="7">
        <v>25.26</v>
      </c>
      <c r="P58" s="9">
        <f t="shared" si="0"/>
        <v>10.000000000000009</v>
      </c>
    </row>
    <row r="59" spans="1:16">
      <c r="A59" s="1">
        <v>1430524392</v>
      </c>
      <c r="B59" s="2">
        <v>42751.000347222223</v>
      </c>
      <c r="C59" s="1" t="s">
        <v>2</v>
      </c>
      <c r="D59" s="3">
        <v>0.31</v>
      </c>
      <c r="E59" s="1" t="s">
        <v>12</v>
      </c>
      <c r="F59" s="4">
        <v>0.98319000000000001</v>
      </c>
      <c r="G59" s="4">
        <v>0.97719</v>
      </c>
      <c r="H59" s="4">
        <v>0.99519000000000002</v>
      </c>
      <c r="I59" s="2">
        <v>42751.032372685186</v>
      </c>
      <c r="J59" s="4">
        <v>0.98421000000000003</v>
      </c>
      <c r="K59" s="3">
        <v>0</v>
      </c>
      <c r="L59" s="3">
        <v>0</v>
      </c>
      <c r="M59" s="3">
        <v>0</v>
      </c>
      <c r="N59" s="3">
        <v>24.07</v>
      </c>
      <c r="P59" s="9">
        <f t="shared" si="0"/>
        <v>10.200000000000209</v>
      </c>
    </row>
    <row r="60" spans="1:16">
      <c r="A60" s="5">
        <v>1430526475</v>
      </c>
      <c r="B60" s="6">
        <v>42751.01635416667</v>
      </c>
      <c r="C60" s="5" t="s">
        <v>0</v>
      </c>
      <c r="D60" s="7">
        <v>0.19</v>
      </c>
      <c r="E60" s="5" t="s">
        <v>1</v>
      </c>
      <c r="F60" s="8">
        <v>0.88239999999999996</v>
      </c>
      <c r="G60" s="8">
        <v>0.88570000000000004</v>
      </c>
      <c r="H60" s="8">
        <v>0.86240000000000006</v>
      </c>
      <c r="I60" s="6">
        <v>42751.114606481482</v>
      </c>
      <c r="J60" s="8">
        <v>0.88239000000000001</v>
      </c>
      <c r="K60" s="7">
        <v>0</v>
      </c>
      <c r="L60" s="7">
        <v>0</v>
      </c>
      <c r="M60" s="7">
        <v>0</v>
      </c>
      <c r="N60" s="7">
        <v>0.23</v>
      </c>
      <c r="P60" s="9">
        <f t="shared" si="0"/>
        <v>9.9999999999544897E-2</v>
      </c>
    </row>
    <row r="61" spans="1:16">
      <c r="A61" s="1">
        <v>1430523602</v>
      </c>
      <c r="B61" s="2">
        <v>42748.995405092595</v>
      </c>
      <c r="C61" s="1" t="s">
        <v>2</v>
      </c>
      <c r="D61" s="3">
        <v>0.31</v>
      </c>
      <c r="E61" s="1" t="s">
        <v>11</v>
      </c>
      <c r="F61" s="4">
        <v>1.3962300000000001</v>
      </c>
      <c r="G61" s="4">
        <v>1.3882300000000001</v>
      </c>
      <c r="H61" s="4">
        <v>1.4082300000000001</v>
      </c>
      <c r="I61" s="2">
        <v>42751.117997685185</v>
      </c>
      <c r="J61" s="4">
        <v>1.39585</v>
      </c>
      <c r="K61" s="3">
        <v>0</v>
      </c>
      <c r="L61" s="3">
        <v>0</v>
      </c>
      <c r="M61" s="3">
        <v>-1.25</v>
      </c>
      <c r="N61" s="3">
        <v>-8.9700000000000006</v>
      </c>
      <c r="P61" s="9">
        <f t="shared" si="0"/>
        <v>-3.8000000000004697</v>
      </c>
    </row>
    <row r="62" spans="1:16">
      <c r="A62" s="5">
        <v>1430526153</v>
      </c>
      <c r="B62" s="6">
        <v>42751.010266203702</v>
      </c>
      <c r="C62" s="5" t="s">
        <v>2</v>
      </c>
      <c r="D62" s="7">
        <v>0.23</v>
      </c>
      <c r="E62" s="5" t="s">
        <v>14</v>
      </c>
      <c r="F62" s="8">
        <v>1.2160299999999999</v>
      </c>
      <c r="G62" s="8">
        <v>1.21133</v>
      </c>
      <c r="H62" s="8">
        <v>1.23003</v>
      </c>
      <c r="I62" s="6">
        <v>42751.120138888888</v>
      </c>
      <c r="J62" s="8">
        <v>1.21678</v>
      </c>
      <c r="K62" s="7">
        <v>0</v>
      </c>
      <c r="L62" s="7">
        <v>0</v>
      </c>
      <c r="M62" s="7">
        <v>0</v>
      </c>
      <c r="N62" s="7">
        <v>17.09</v>
      </c>
      <c r="P62" s="9">
        <f t="shared" si="0"/>
        <v>7.5000000000002842</v>
      </c>
    </row>
    <row r="63" spans="1:16">
      <c r="A63" s="1">
        <v>1430522971</v>
      </c>
      <c r="B63" s="2">
        <v>42748.914548611108</v>
      </c>
      <c r="C63" s="1" t="s">
        <v>0</v>
      </c>
      <c r="D63" s="3">
        <v>0.24</v>
      </c>
      <c r="E63" s="1" t="s">
        <v>15</v>
      </c>
      <c r="F63" s="4">
        <v>1.0739300000000001</v>
      </c>
      <c r="G63" s="4">
        <v>1.0798300000000001</v>
      </c>
      <c r="H63" s="4">
        <v>1.05393</v>
      </c>
      <c r="I63" s="2">
        <v>42751.215983796297</v>
      </c>
      <c r="J63" s="4">
        <v>1.0729599999999999</v>
      </c>
      <c r="K63" s="3">
        <v>0</v>
      </c>
      <c r="L63" s="3">
        <v>0</v>
      </c>
      <c r="M63" s="3">
        <v>-0.02</v>
      </c>
      <c r="N63" s="3">
        <v>23.03</v>
      </c>
      <c r="P63" s="9">
        <f t="shared" si="0"/>
        <v>9.7000000000013742</v>
      </c>
    </row>
    <row r="64" spans="1:16">
      <c r="A64" s="5">
        <v>1430526131</v>
      </c>
      <c r="B64" s="6">
        <v>42751.010046296295</v>
      </c>
      <c r="C64" s="5" t="s">
        <v>2</v>
      </c>
      <c r="D64" s="7">
        <v>0.31</v>
      </c>
      <c r="E64" s="5" t="s">
        <v>3</v>
      </c>
      <c r="F64" s="8">
        <v>1.6084400000000001</v>
      </c>
      <c r="G64" s="8">
        <v>1.59694</v>
      </c>
      <c r="H64" s="8">
        <v>1.61944</v>
      </c>
      <c r="I64" s="6">
        <v>42751.247523148151</v>
      </c>
      <c r="J64" s="8">
        <v>1.60897</v>
      </c>
      <c r="K64" s="7">
        <v>0</v>
      </c>
      <c r="L64" s="7">
        <v>0</v>
      </c>
      <c r="M64" s="7">
        <v>0</v>
      </c>
      <c r="N64" s="7">
        <v>12.28</v>
      </c>
      <c r="P64" s="9">
        <f t="shared" si="0"/>
        <v>5.2999999999991942</v>
      </c>
    </row>
    <row r="65" spans="1:16">
      <c r="A65" s="1">
        <v>1430524642</v>
      </c>
      <c r="B65" s="2">
        <v>42751.000416666669</v>
      </c>
      <c r="C65" s="1" t="s">
        <v>2</v>
      </c>
      <c r="D65" s="3">
        <v>0.26</v>
      </c>
      <c r="E65" s="1" t="s">
        <v>15</v>
      </c>
      <c r="F65" s="4">
        <v>1.0727</v>
      </c>
      <c r="G65" s="4">
        <v>1.0728</v>
      </c>
      <c r="H65" s="4">
        <v>1.0927</v>
      </c>
      <c r="I65" s="2">
        <v>42751.273518518516</v>
      </c>
      <c r="J65" s="4">
        <v>1.0728</v>
      </c>
      <c r="K65" s="3">
        <v>0</v>
      </c>
      <c r="L65" s="3">
        <v>0</v>
      </c>
      <c r="M65" s="3">
        <v>0</v>
      </c>
      <c r="N65" s="3">
        <v>2.57</v>
      </c>
      <c r="P65" s="9">
        <f t="shared" si="0"/>
        <v>0.99999999999988987</v>
      </c>
    </row>
    <row r="66" spans="1:16">
      <c r="A66" s="5">
        <v>1430524746</v>
      </c>
      <c r="B66" s="6">
        <v>42751.000497685185</v>
      </c>
      <c r="C66" s="5" t="s">
        <v>0</v>
      </c>
      <c r="D66" s="7">
        <v>0.23</v>
      </c>
      <c r="E66" s="5" t="s">
        <v>10</v>
      </c>
      <c r="F66" s="8">
        <v>1.00996</v>
      </c>
      <c r="G66" s="8">
        <v>1.0206599999999999</v>
      </c>
      <c r="H66" s="8">
        <v>1.0029600000000001</v>
      </c>
      <c r="I66" s="6">
        <v>42751.334027777775</v>
      </c>
      <c r="J66" s="8">
        <v>1.01013</v>
      </c>
      <c r="K66" s="7">
        <v>0</v>
      </c>
      <c r="L66" s="7">
        <v>0</v>
      </c>
      <c r="M66" s="7">
        <v>0</v>
      </c>
      <c r="N66" s="7">
        <v>-3.87</v>
      </c>
      <c r="P66" s="9">
        <f t="shared" si="0"/>
        <v>-1.7000000000000348</v>
      </c>
    </row>
    <row r="67" spans="1:16">
      <c r="A67" s="14">
        <v>717</v>
      </c>
      <c r="B67" s="10" t="s">
        <v>7</v>
      </c>
      <c r="N67" s="11">
        <f>SUM(K48:N66)</f>
        <v>21.189999999999987</v>
      </c>
      <c r="O67" s="12"/>
      <c r="P67" s="13">
        <f>SUM(P48:P66)</f>
        <v>15.599999999991191</v>
      </c>
    </row>
    <row r="68" spans="1:16">
      <c r="A68" s="5">
        <v>804802357</v>
      </c>
      <c r="B68" s="6">
        <v>42748.863645833335</v>
      </c>
      <c r="C68" s="5" t="s">
        <v>0</v>
      </c>
      <c r="D68" s="7">
        <v>0.17</v>
      </c>
      <c r="E68" s="5" t="s">
        <v>1</v>
      </c>
      <c r="F68" s="8">
        <v>0.87241999999999997</v>
      </c>
      <c r="G68" s="8">
        <v>0.88282000000000005</v>
      </c>
      <c r="H68" s="8">
        <v>0.85241999999999996</v>
      </c>
      <c r="I68" s="6">
        <v>42748.956076388888</v>
      </c>
      <c r="J68" s="8">
        <v>0.87307000000000001</v>
      </c>
      <c r="K68" s="7">
        <v>-0.57999999999999996</v>
      </c>
      <c r="L68" s="7">
        <v>0</v>
      </c>
      <c r="M68" s="7">
        <v>0</v>
      </c>
      <c r="N68" s="7">
        <v>-13.47</v>
      </c>
      <c r="P68" s="9">
        <f t="shared" si="0"/>
        <v>-6.5000000000003944</v>
      </c>
    </row>
    <row r="69" spans="1:16">
      <c r="A69" s="1">
        <v>804802502</v>
      </c>
      <c r="B69" s="2">
        <v>42748.878923611112</v>
      </c>
      <c r="C69" s="1" t="s">
        <v>2</v>
      </c>
      <c r="D69" s="3">
        <v>0.28000000000000003</v>
      </c>
      <c r="E69" s="1" t="s">
        <v>3</v>
      </c>
      <c r="F69" s="4">
        <v>1.6271</v>
      </c>
      <c r="G69" s="4">
        <v>1.6155999999999999</v>
      </c>
      <c r="H69" s="4">
        <v>1.6380999999999999</v>
      </c>
      <c r="I69" s="2">
        <v>42748.997523148151</v>
      </c>
      <c r="J69" s="4">
        <v>1.62538</v>
      </c>
      <c r="K69" s="3">
        <v>-1.0900000000000001</v>
      </c>
      <c r="L69" s="3">
        <v>0</v>
      </c>
      <c r="M69" s="3">
        <v>0</v>
      </c>
      <c r="N69" s="3">
        <v>-36.119999999999997</v>
      </c>
      <c r="P69" s="9">
        <f t="shared" si="0"/>
        <v>-17.199999999999438</v>
      </c>
    </row>
    <row r="70" spans="1:16">
      <c r="A70" s="5">
        <v>804802889</v>
      </c>
      <c r="B70" s="6">
        <v>42748.904953703706</v>
      </c>
      <c r="C70" s="5" t="s">
        <v>2</v>
      </c>
      <c r="D70" s="7">
        <v>0.27</v>
      </c>
      <c r="E70" s="5" t="s">
        <v>9</v>
      </c>
      <c r="F70" s="8">
        <v>1.5995900000000001</v>
      </c>
      <c r="G70" s="8">
        <v>1.5895900000000001</v>
      </c>
      <c r="H70" s="8">
        <v>1.61059</v>
      </c>
      <c r="I70" s="6">
        <v>42751.000254629631</v>
      </c>
      <c r="J70" s="8">
        <v>1.5748899999999999</v>
      </c>
      <c r="K70" s="7">
        <v>-1.05</v>
      </c>
      <c r="L70" s="7">
        <v>0</v>
      </c>
      <c r="M70" s="7">
        <v>-0.6</v>
      </c>
      <c r="N70" s="7">
        <v>-507.8</v>
      </c>
      <c r="P70" s="9">
        <f t="shared" ref="P70:P82" si="1">IF(C70="buy",(J70-F70)*10000,(F70-J70)*10000)</f>
        <v>-247.00000000000165</v>
      </c>
    </row>
    <row r="71" spans="1:16">
      <c r="A71" s="1">
        <v>804803682</v>
      </c>
      <c r="B71" s="2">
        <v>42748.998020833336</v>
      </c>
      <c r="C71" s="1" t="s">
        <v>0</v>
      </c>
      <c r="D71" s="3">
        <v>0.21</v>
      </c>
      <c r="E71" s="1" t="s">
        <v>8</v>
      </c>
      <c r="F71" s="4">
        <v>1.21967</v>
      </c>
      <c r="G71" s="4">
        <v>1.2230700000000001</v>
      </c>
      <c r="H71" s="4">
        <v>1.19967</v>
      </c>
      <c r="I71" s="2">
        <v>42751.000277777777</v>
      </c>
      <c r="J71" s="4">
        <v>1.2005600000000001</v>
      </c>
      <c r="K71" s="3">
        <v>-0.82</v>
      </c>
      <c r="L71" s="3">
        <v>0</v>
      </c>
      <c r="M71" s="3">
        <v>0.04</v>
      </c>
      <c r="N71" s="3">
        <v>401.31</v>
      </c>
      <c r="P71" s="9">
        <f t="shared" si="1"/>
        <v>191.0999999999996</v>
      </c>
    </row>
    <row r="72" spans="1:16">
      <c r="A72" s="5">
        <v>804803576</v>
      </c>
      <c r="B72" s="6">
        <v>42748.996631944443</v>
      </c>
      <c r="C72" s="5" t="s">
        <v>2</v>
      </c>
      <c r="D72" s="7">
        <v>0.17</v>
      </c>
      <c r="E72" s="5" t="s">
        <v>1</v>
      </c>
      <c r="F72" s="8">
        <v>0.87253000000000003</v>
      </c>
      <c r="G72" s="8">
        <v>0.86212999999999995</v>
      </c>
      <c r="H72" s="8">
        <v>0.89253000000000005</v>
      </c>
      <c r="I72" s="6">
        <v>42751.000393518516</v>
      </c>
      <c r="J72" s="8">
        <v>0.88334999999999997</v>
      </c>
      <c r="K72" s="7">
        <v>-0.57999999999999996</v>
      </c>
      <c r="L72" s="7">
        <v>0</v>
      </c>
      <c r="M72" s="7">
        <v>-0.35</v>
      </c>
      <c r="N72" s="7">
        <v>220.6</v>
      </c>
      <c r="P72" s="9">
        <f t="shared" si="1"/>
        <v>108.19999999999941</v>
      </c>
    </row>
    <row r="73" spans="1:16">
      <c r="A73" s="5">
        <v>804803736</v>
      </c>
      <c r="B73" s="6">
        <v>42748.999050925922</v>
      </c>
      <c r="C73" s="5" t="s">
        <v>2</v>
      </c>
      <c r="D73" s="7">
        <v>0.27</v>
      </c>
      <c r="E73" s="5" t="s">
        <v>13</v>
      </c>
      <c r="F73" s="8">
        <v>1.3117399999999999</v>
      </c>
      <c r="G73" s="8">
        <v>1.3017399999999999</v>
      </c>
      <c r="H73" s="8">
        <v>1.3237399999999999</v>
      </c>
      <c r="I73" s="6">
        <v>42751.002881944441</v>
      </c>
      <c r="J73" s="8">
        <v>1.3134399999999999</v>
      </c>
      <c r="K73" s="7">
        <v>-0.86</v>
      </c>
      <c r="L73" s="7">
        <v>0</v>
      </c>
      <c r="M73" s="7">
        <v>-0.23</v>
      </c>
      <c r="N73" s="7">
        <v>34.950000000000003</v>
      </c>
      <c r="P73" s="9">
        <f t="shared" si="1"/>
        <v>17.000000000000348</v>
      </c>
    </row>
    <row r="74" spans="1:16">
      <c r="A74" s="1">
        <v>804802953</v>
      </c>
      <c r="B74" s="2">
        <v>42748.914340277777</v>
      </c>
      <c r="C74" s="1" t="s">
        <v>0</v>
      </c>
      <c r="D74" s="3">
        <v>0.21</v>
      </c>
      <c r="E74" s="1" t="s">
        <v>15</v>
      </c>
      <c r="F74" s="4">
        <v>1.0738700000000001</v>
      </c>
      <c r="G74" s="4">
        <v>1.0797699999999999</v>
      </c>
      <c r="H74" s="4">
        <v>1.0538700000000001</v>
      </c>
      <c r="I74" s="2">
        <v>42751.00582175926</v>
      </c>
      <c r="J74" s="4">
        <v>1.0725899999999999</v>
      </c>
      <c r="K74" s="3">
        <v>-0.72</v>
      </c>
      <c r="L74" s="3">
        <v>0</v>
      </c>
      <c r="M74" s="3">
        <v>-0.02</v>
      </c>
      <c r="N74" s="3">
        <v>26.61</v>
      </c>
      <c r="P74" s="9">
        <f t="shared" si="1"/>
        <v>12.800000000001699</v>
      </c>
    </row>
    <row r="75" spans="1:16">
      <c r="A75" s="5">
        <v>804802834</v>
      </c>
      <c r="B75" s="6">
        <v>42748.903437499997</v>
      </c>
      <c r="C75" s="5" t="s">
        <v>0</v>
      </c>
      <c r="D75" s="7">
        <v>0.28000000000000003</v>
      </c>
      <c r="E75" s="5" t="s">
        <v>12</v>
      </c>
      <c r="F75" s="8">
        <v>0.98480000000000001</v>
      </c>
      <c r="G75" s="8">
        <v>0.99219999999999997</v>
      </c>
      <c r="H75" s="8">
        <v>0.9728</v>
      </c>
      <c r="I75" s="6">
        <v>42751.006886574076</v>
      </c>
      <c r="J75" s="8">
        <v>0.98362000000000005</v>
      </c>
      <c r="K75" s="7">
        <v>-0.67</v>
      </c>
      <c r="L75" s="7">
        <v>0</v>
      </c>
      <c r="M75" s="7">
        <v>-0.94</v>
      </c>
      <c r="N75" s="7">
        <v>25.15</v>
      </c>
      <c r="P75" s="9">
        <f t="shared" si="1"/>
        <v>11.799999999999589</v>
      </c>
    </row>
    <row r="76" spans="1:16">
      <c r="A76" s="1">
        <v>804804332</v>
      </c>
      <c r="B76" s="2">
        <v>42751.003530092596</v>
      </c>
      <c r="C76" s="1" t="s">
        <v>2</v>
      </c>
      <c r="D76" s="3">
        <v>0.3</v>
      </c>
      <c r="E76" s="1" t="s">
        <v>3</v>
      </c>
      <c r="F76" s="4">
        <v>1.6055600000000001</v>
      </c>
      <c r="G76" s="4">
        <v>1.59406</v>
      </c>
      <c r="H76" s="4">
        <v>1.61656</v>
      </c>
      <c r="I76" s="2">
        <v>42751.010648148149</v>
      </c>
      <c r="J76" s="4">
        <v>1.60782</v>
      </c>
      <c r="K76" s="3">
        <v>-1.1499999999999999</v>
      </c>
      <c r="L76" s="3">
        <v>0</v>
      </c>
      <c r="M76" s="3">
        <v>0</v>
      </c>
      <c r="N76" s="3">
        <v>50.75</v>
      </c>
      <c r="P76" s="9">
        <f t="shared" si="1"/>
        <v>22.599999999999287</v>
      </c>
    </row>
    <row r="77" spans="1:16">
      <c r="A77" s="5">
        <v>804804033</v>
      </c>
      <c r="B77" s="6">
        <v>42751.000405092593</v>
      </c>
      <c r="C77" s="5" t="s">
        <v>0</v>
      </c>
      <c r="D77" s="7">
        <v>0.17</v>
      </c>
      <c r="E77" s="5" t="s">
        <v>1</v>
      </c>
      <c r="F77" s="8">
        <v>0.88334999999999997</v>
      </c>
      <c r="G77" s="8">
        <v>0.89375000000000004</v>
      </c>
      <c r="H77" s="8">
        <v>0.86334999999999995</v>
      </c>
      <c r="I77" s="6">
        <v>42751.025405092594</v>
      </c>
      <c r="J77" s="8">
        <v>0.88244999999999996</v>
      </c>
      <c r="K77" s="7">
        <v>-0.57999999999999996</v>
      </c>
      <c r="L77" s="7">
        <v>0</v>
      </c>
      <c r="M77" s="7">
        <v>0</v>
      </c>
      <c r="N77" s="7">
        <v>18.41</v>
      </c>
      <c r="P77" s="9">
        <f t="shared" si="1"/>
        <v>9.000000000000119</v>
      </c>
    </row>
    <row r="78" spans="1:16">
      <c r="A78" s="1">
        <v>804804530</v>
      </c>
      <c r="B78" s="2">
        <v>42751.005891203706</v>
      </c>
      <c r="C78" s="1" t="s">
        <v>2</v>
      </c>
      <c r="D78" s="3">
        <v>0.23</v>
      </c>
      <c r="E78" s="1" t="s">
        <v>14</v>
      </c>
      <c r="F78" s="4">
        <v>1.2148399999999999</v>
      </c>
      <c r="G78" s="4">
        <v>1.2070399999999999</v>
      </c>
      <c r="H78" s="4">
        <v>1.2288399999999999</v>
      </c>
      <c r="I78" s="2">
        <v>42751.037268518521</v>
      </c>
      <c r="J78" s="4">
        <v>1.21692</v>
      </c>
      <c r="K78" s="3">
        <v>-0.89</v>
      </c>
      <c r="L78" s="3">
        <v>0</v>
      </c>
      <c r="M78" s="3">
        <v>0</v>
      </c>
      <c r="N78" s="3">
        <v>47.36</v>
      </c>
      <c r="P78" s="9">
        <f t="shared" si="1"/>
        <v>20.800000000000818</v>
      </c>
    </row>
    <row r="79" spans="1:16">
      <c r="A79" s="1">
        <v>804803559</v>
      </c>
      <c r="B79" s="2">
        <v>42748.995335648149</v>
      </c>
      <c r="C79" s="1" t="s">
        <v>2</v>
      </c>
      <c r="D79" s="3">
        <v>0.27</v>
      </c>
      <c r="E79" s="1" t="s">
        <v>11</v>
      </c>
      <c r="F79" s="4">
        <v>1.39625</v>
      </c>
      <c r="G79" s="4">
        <v>1.38825</v>
      </c>
      <c r="H79" s="4">
        <v>1.40825</v>
      </c>
      <c r="I79" s="2">
        <v>42751.116990740738</v>
      </c>
      <c r="J79" s="4">
        <v>1.39578</v>
      </c>
      <c r="K79" s="3">
        <v>-0.92</v>
      </c>
      <c r="L79" s="3">
        <v>0</v>
      </c>
      <c r="M79" s="3">
        <v>-1.0900000000000001</v>
      </c>
      <c r="N79" s="3">
        <v>-9.66</v>
      </c>
      <c r="P79" s="9">
        <f t="shared" si="1"/>
        <v>-4.6999999999997044</v>
      </c>
    </row>
    <row r="80" spans="1:16">
      <c r="A80" s="1">
        <v>804804756</v>
      </c>
      <c r="B80" s="2">
        <v>42751.010659722226</v>
      </c>
      <c r="C80" s="1" t="s">
        <v>2</v>
      </c>
      <c r="D80" s="3">
        <v>0.3</v>
      </c>
      <c r="E80" s="1" t="s">
        <v>3</v>
      </c>
      <c r="F80" s="4">
        <v>1.6085799999999999</v>
      </c>
      <c r="G80" s="4">
        <v>1.5970800000000001</v>
      </c>
      <c r="H80" s="4">
        <v>1.61958</v>
      </c>
      <c r="I80" s="2">
        <v>42751.247523148151</v>
      </c>
      <c r="J80" s="4">
        <v>1.609</v>
      </c>
      <c r="K80" s="3">
        <v>-1.1599999999999999</v>
      </c>
      <c r="L80" s="3">
        <v>0</v>
      </c>
      <c r="M80" s="3">
        <v>0</v>
      </c>
      <c r="N80" s="3">
        <v>9.41</v>
      </c>
      <c r="P80" s="9">
        <f t="shared" si="1"/>
        <v>4.2000000000008697</v>
      </c>
    </row>
    <row r="81" spans="1:16">
      <c r="A81" s="5">
        <v>804804106</v>
      </c>
      <c r="B81" s="6">
        <v>42751.000891203701</v>
      </c>
      <c r="C81" s="5" t="s">
        <v>0</v>
      </c>
      <c r="D81" s="7">
        <v>0.22</v>
      </c>
      <c r="E81" s="5" t="s">
        <v>10</v>
      </c>
      <c r="F81" s="8">
        <v>1.01006</v>
      </c>
      <c r="G81" s="8">
        <v>1.0186599999999999</v>
      </c>
      <c r="H81" s="8">
        <v>1.0030600000000001</v>
      </c>
      <c r="I81" s="6">
        <v>42751.33384259259</v>
      </c>
      <c r="J81" s="8">
        <v>1.0101100000000001</v>
      </c>
      <c r="K81" s="7">
        <v>-0.7</v>
      </c>
      <c r="L81" s="7">
        <v>0</v>
      </c>
      <c r="M81" s="7">
        <v>0</v>
      </c>
      <c r="N81" s="7">
        <v>-1.0900000000000001</v>
      </c>
      <c r="P81" s="9">
        <f t="shared" si="1"/>
        <v>-0.50000000000105516</v>
      </c>
    </row>
    <row r="82" spans="1:16">
      <c r="A82" s="1">
        <v>804803998</v>
      </c>
      <c r="B82" s="2">
        <v>42751.00037037037</v>
      </c>
      <c r="C82" s="1" t="s">
        <v>2</v>
      </c>
      <c r="D82" s="3">
        <v>0.19</v>
      </c>
      <c r="E82" s="1" t="s">
        <v>15</v>
      </c>
      <c r="F82" s="4">
        <v>1.0721400000000001</v>
      </c>
      <c r="G82" s="4">
        <v>1.0722400000000001</v>
      </c>
      <c r="H82" s="4">
        <v>1.0921400000000001</v>
      </c>
      <c r="I82" s="2">
        <v>42751.337604166663</v>
      </c>
      <c r="J82" s="4">
        <v>1.0731299999999999</v>
      </c>
      <c r="K82" s="3">
        <v>-0.65</v>
      </c>
      <c r="L82" s="3">
        <v>0</v>
      </c>
      <c r="M82" s="3">
        <v>0</v>
      </c>
      <c r="N82" s="3">
        <v>18.62</v>
      </c>
      <c r="P82" s="9">
        <f t="shared" si="1"/>
        <v>9.8999999999982435</v>
      </c>
    </row>
    <row r="83" spans="1:16">
      <c r="N83" s="11">
        <f>SUM(K68:N82)</f>
        <v>269.41999999999985</v>
      </c>
      <c r="O83" s="12"/>
      <c r="P83" s="13">
        <f>SUM(P68:P82)</f>
        <v>131.49999999999773</v>
      </c>
    </row>
    <row r="84" spans="1:16">
      <c r="A84" s="14"/>
      <c r="B8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2017-01-16T06:30:02Z</dcterms:modified>
</cp:coreProperties>
</file>