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Гавр\YandexDisk\Форекс\!Советники\!Setka\!Сеты\"/>
    </mc:Choice>
  </mc:AlternateContent>
  <bookViews>
    <workbookView xWindow="0" yWindow="0" windowWidth="19200" windowHeight="11745" tabRatio="688"/>
  </bookViews>
  <sheets>
    <sheet name="Свойства сетки" sheetId="14" r:id="rId1"/>
  </sheets>
  <definedNames>
    <definedName name="безубыток">#REF!:INDEX(#REF!,MATCH(0,#REF!,-1))</definedName>
    <definedName name="маржа">#REF!:INDEX(#REF!,MATCH(0,#REF!,-1))</definedName>
    <definedName name="прибыль">#REF!:INDEX(#REF!,MATCH(0,#REF!,-1))</definedName>
    <definedName name="сетка">#REF!:INDEX(#REF!,MATCH(0,#REF!,-1))</definedName>
    <definedName name="ТР">#REF!:INDEX(#REF!,MATCH(0,#REF!,-1))</definedName>
  </definedNames>
  <calcPr calcId="152511"/>
</workbook>
</file>

<file path=xl/calcChain.xml><?xml version="1.0" encoding="utf-8"?>
<calcChain xmlns="http://schemas.openxmlformats.org/spreadsheetml/2006/main">
  <c r="Z14" i="14" l="1"/>
  <c r="Y15" i="14"/>
  <c r="Y14" i="14" s="1"/>
  <c r="Z15" i="14"/>
  <c r="X15" i="14"/>
  <c r="Y27" i="14"/>
  <c r="Z27" i="14"/>
  <c r="V27" i="14"/>
  <c r="R27" i="14"/>
  <c r="S27" i="14"/>
  <c r="P27" i="14"/>
  <c r="H27" i="14"/>
  <c r="I27" i="14"/>
  <c r="V15" i="14"/>
  <c r="V14" i="14" s="1"/>
  <c r="R15" i="14"/>
  <c r="R14" i="14" s="1"/>
  <c r="S15" i="14"/>
  <c r="S14" i="14" s="1"/>
  <c r="P15" i="14"/>
  <c r="P14" i="14" s="1"/>
  <c r="H15" i="14"/>
  <c r="I15" i="14"/>
  <c r="I14" i="14" s="1"/>
  <c r="H14" i="14"/>
  <c r="X27" i="14" l="1"/>
  <c r="X14" i="14"/>
  <c r="D27" i="14"/>
  <c r="D15" i="14"/>
  <c r="D14" i="14"/>
  <c r="T27" i="14"/>
  <c r="T15" i="14"/>
  <c r="T14" i="14" s="1"/>
  <c r="K27" i="14"/>
  <c r="K15" i="14"/>
  <c r="K14" i="14"/>
  <c r="L27" i="14"/>
  <c r="L15" i="14"/>
  <c r="L14" i="14"/>
  <c r="AA27" i="14"/>
  <c r="AA15" i="14"/>
  <c r="AA14" i="14" s="1"/>
  <c r="E27" i="14"/>
  <c r="E15" i="14"/>
  <c r="E14" i="14"/>
  <c r="AB27" i="14"/>
  <c r="AB15" i="14"/>
  <c r="AB14" i="14" s="1"/>
  <c r="U27" i="14" l="1"/>
  <c r="U15" i="14"/>
  <c r="U14" i="14"/>
  <c r="O27" i="14"/>
  <c r="O15" i="14"/>
  <c r="O14" i="14"/>
  <c r="N27" i="14"/>
  <c r="N15" i="14"/>
  <c r="N14" i="14" s="1"/>
  <c r="M27" i="14"/>
  <c r="M15" i="14"/>
  <c r="M14" i="14" s="1"/>
  <c r="J27" i="14"/>
  <c r="J15" i="14"/>
  <c r="J14" i="14" s="1"/>
  <c r="G27" i="14"/>
  <c r="G15" i="14"/>
  <c r="G14" i="14" s="1"/>
  <c r="F27" i="14"/>
  <c r="F15" i="14"/>
  <c r="F14" i="14" s="1"/>
  <c r="C27" i="14"/>
  <c r="C15" i="14"/>
  <c r="C14" i="14"/>
  <c r="Q27" i="14"/>
  <c r="Q15" i="14"/>
  <c r="Q14" i="14" s="1"/>
  <c r="W15" i="14"/>
  <c r="W14" i="14" s="1"/>
  <c r="W27" i="14"/>
  <c r="AC27" i="14" l="1"/>
  <c r="AD27" i="14"/>
  <c r="AC15" i="14"/>
  <c r="AD15" i="14"/>
  <c r="AC14" i="14" l="1"/>
  <c r="AD14" i="14"/>
</calcChain>
</file>

<file path=xl/sharedStrings.xml><?xml version="1.0" encoding="utf-8"?>
<sst xmlns="http://schemas.openxmlformats.org/spreadsheetml/2006/main" count="187" uniqueCount="80">
  <si>
    <t>EURUSD</t>
  </si>
  <si>
    <t>GBPUSD</t>
  </si>
  <si>
    <t>USDCHF</t>
  </si>
  <si>
    <t>USDJPY</t>
  </si>
  <si>
    <t>USDCAD</t>
  </si>
  <si>
    <t>AUDUSD</t>
  </si>
  <si>
    <t>Фильтры спреда</t>
  </si>
  <si>
    <t>MaxSpreadStopTradingTimining</t>
  </si>
  <si>
    <t>Блок безиндикаторного входа</t>
  </si>
  <si>
    <t>OpenFirstOrderTF</t>
  </si>
  <si>
    <t>CandlesToOpen1Order</t>
  </si>
  <si>
    <t>CandlesToOpen1Order_OpenClose</t>
  </si>
  <si>
    <t>CandlesToOpen1Order_MinPips</t>
  </si>
  <si>
    <t>CandlesToOpen1Order_MaxPips</t>
  </si>
  <si>
    <t>ReversSignalToOpen1Order</t>
  </si>
  <si>
    <t>Блок гэп-контроля</t>
  </si>
  <si>
    <t>GapControl</t>
  </si>
  <si>
    <t>GapMaxStopOrders</t>
  </si>
  <si>
    <t>GapMinDistanceFromMarket</t>
  </si>
  <si>
    <t>S_GapMinPips</t>
  </si>
  <si>
    <t>S_GapMinPercent</t>
  </si>
  <si>
    <t>S_GapLotKoef</t>
  </si>
  <si>
    <t>S_GapLastOrderKoef</t>
  </si>
  <si>
    <t>Фильтр волатильности</t>
  </si>
  <si>
    <t>VolCandleTF</t>
  </si>
  <si>
    <t>VolCandleMaxSize</t>
  </si>
  <si>
    <t>VolStopTradeTimining</t>
  </si>
  <si>
    <t>1 мин.</t>
  </si>
  <si>
    <t>true</t>
  </si>
  <si>
    <t>op_stop</t>
  </si>
  <si>
    <t>EURGBP</t>
  </si>
  <si>
    <t>CHFJPY</t>
  </si>
  <si>
    <t>№3 Ежедневно: можно открывать 1-е ордера сеток</t>
  </si>
  <si>
    <t>IntraDay1StartHour</t>
  </si>
  <si>
    <t>IntraDay1EndHour</t>
  </si>
  <si>
    <t>Параметры сетки</t>
  </si>
  <si>
    <t>Колен</t>
  </si>
  <si>
    <t>Длина</t>
  </si>
  <si>
    <t>ТП</t>
  </si>
  <si>
    <t>12-14</t>
  </si>
  <si>
    <t>338-484</t>
  </si>
  <si>
    <t>12-16</t>
  </si>
  <si>
    <t>292-364</t>
  </si>
  <si>
    <t>8-14</t>
  </si>
  <si>
    <t>14</t>
  </si>
  <si>
    <t>310-316</t>
  </si>
  <si>
    <t>EURJPY</t>
  </si>
  <si>
    <t>AUDJPY</t>
  </si>
  <si>
    <t>GBPJPY</t>
  </si>
  <si>
    <t>EURCHF</t>
  </si>
  <si>
    <t>NZDUSD</t>
  </si>
  <si>
    <t>AUDNZD</t>
  </si>
  <si>
    <t>AUDCAD</t>
  </si>
  <si>
    <t>ОПТ</t>
  </si>
  <si>
    <t>Spread/MaxSpread (F4You)</t>
  </si>
  <si>
    <t>Spread/MaxSpread (Alpari)</t>
  </si>
  <si>
    <t>MaxSpread (ДЦ F4You)</t>
  </si>
  <si>
    <t>MaxSpread (ДЦ Alpari)</t>
  </si>
  <si>
    <t>1/2</t>
  </si>
  <si>
    <t>1.5/3</t>
  </si>
  <si>
    <t>2/4</t>
  </si>
  <si>
    <t>3/6</t>
  </si>
  <si>
    <t>EURCAD</t>
  </si>
  <si>
    <t>2.5/5</t>
  </si>
  <si>
    <t>EURAUD</t>
  </si>
  <si>
    <t>GBPCHF</t>
  </si>
  <si>
    <t>4/8</t>
  </si>
  <si>
    <t>AUDCHF</t>
  </si>
  <si>
    <t>NZDCAD</t>
  </si>
  <si>
    <t>Средний размер свечи (OpenClose)          (Average Statistic, 4 знак)</t>
  </si>
  <si>
    <t>Средний размер свечи (HighLow)          (Average Statistic, 4 знак)</t>
  </si>
  <si>
    <t>GBPAUD</t>
  </si>
  <si>
    <t>GBPCAD</t>
  </si>
  <si>
    <t>NZDJPY</t>
  </si>
  <si>
    <t>CADCHF</t>
  </si>
  <si>
    <t>CADJPY</t>
  </si>
  <si>
    <t>EURNZD</t>
  </si>
  <si>
    <t>NZDCHF</t>
  </si>
  <si>
    <t>GBPNZD</t>
  </si>
  <si>
    <t>[EA] - Setka v1.43 - Свойства сетки - 20180303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</si>
</sst>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0"/>
      <name val="Arial Cyr"/>
      <charset val="204"/>
    </font>
    <font>
      <b/>
      <sz val="10"/>
      <name val="Arial Cyr"/>
      <charset val="204"/>
    </font>
    <font>
      <b/>
      <sz val="10"/>
      <color theme="0"/>
      <name val="Arial Cyr"/>
      <charset val="204"/>
    </font>
    <font>
      <sz val="10"/>
      <color theme="0"/>
      <name val="Arial Cyr"/>
      <charset val="204"/>
    </font>
    <font>
      <sz val="8"/>
      <color theme="0"/>
      <name val="Arial Cyr"/>
      <charset val="204"/>
    </font>
    <font>
      <b/>
      <sz val="8"/>
      <color rgb="FFFFC000"/>
      <name val="Arial Cyr"/>
      <charset val="204"/>
    </font>
    <font>
      <b/>
      <sz val="10"/>
      <color rgb="FFFFC000"/>
      <name val="Arial Cyr"/>
      <charset val="204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49998474074526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1" fontId="1" fillId="6" borderId="1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 wrapText="1"/>
    </xf>
    <xf numFmtId="49" fontId="1" fillId="6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49" fontId="1" fillId="6" borderId="2" xfId="0" applyNumberFormat="1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/>
    </xf>
    <xf numFmtId="0" fontId="2" fillId="7" borderId="18" xfId="0" applyFont="1" applyFill="1" applyBorder="1" applyAlignment="1">
      <alignment horizontal="center" vertical="center"/>
    </xf>
    <xf numFmtId="0" fontId="2" fillId="7" borderId="11" xfId="0" applyFont="1" applyFill="1" applyBorder="1" applyAlignment="1">
      <alignment horizontal="center" vertical="center"/>
    </xf>
    <xf numFmtId="0" fontId="2" fillId="7" borderId="11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164" fontId="1" fillId="2" borderId="11" xfId="0" applyNumberFormat="1" applyFont="1" applyFill="1" applyBorder="1" applyAlignment="1">
      <alignment horizontal="center" vertical="center"/>
    </xf>
    <xf numFmtId="164" fontId="1" fillId="2" borderId="13" xfId="0" applyNumberFormat="1" applyFont="1" applyFill="1" applyBorder="1" applyAlignment="1">
      <alignment horizontal="center" vertical="center"/>
    </xf>
    <xf numFmtId="49" fontId="1" fillId="2" borderId="12" xfId="0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 wrapText="1"/>
    </xf>
    <xf numFmtId="49" fontId="1" fillId="2" borderId="12" xfId="0" applyNumberFormat="1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49" fontId="1" fillId="6" borderId="23" xfId="0" applyNumberFormat="1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center" vertical="center"/>
    </xf>
    <xf numFmtId="1" fontId="1" fillId="6" borderId="23" xfId="0" applyNumberFormat="1" applyFont="1" applyFill="1" applyBorder="1" applyAlignment="1">
      <alignment horizontal="center" vertical="center"/>
    </xf>
    <xf numFmtId="164" fontId="1" fillId="2" borderId="24" xfId="0" applyNumberFormat="1" applyFont="1" applyFill="1" applyBorder="1" applyAlignment="1">
      <alignment horizontal="center" vertical="center"/>
    </xf>
    <xf numFmtId="0" fontId="3" fillId="3" borderId="26" xfId="0" applyFont="1" applyFill="1" applyBorder="1" applyAlignment="1">
      <alignment horizontal="center" vertical="center"/>
    </xf>
    <xf numFmtId="49" fontId="1" fillId="2" borderId="27" xfId="0" applyNumberFormat="1" applyFont="1" applyFill="1" applyBorder="1" applyAlignment="1">
      <alignment horizontal="center" vertical="center"/>
    </xf>
    <xf numFmtId="49" fontId="1" fillId="2" borderId="28" xfId="0" applyNumberFormat="1" applyFont="1" applyFill="1" applyBorder="1" applyAlignment="1">
      <alignment horizontal="center" vertical="center" wrapText="1"/>
    </xf>
    <xf numFmtId="49" fontId="1" fillId="2" borderId="27" xfId="0" applyNumberFormat="1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vertical="center"/>
    </xf>
    <xf numFmtId="0" fontId="3" fillId="4" borderId="22" xfId="0" applyFont="1" applyFill="1" applyBorder="1" applyAlignment="1">
      <alignment vertical="center"/>
    </xf>
    <xf numFmtId="0" fontId="2" fillId="7" borderId="2" xfId="0" applyFont="1" applyFill="1" applyBorder="1" applyAlignment="1">
      <alignment horizontal="center" vertical="center" wrapText="1"/>
    </xf>
    <xf numFmtId="0" fontId="2" fillId="7" borderId="13" xfId="0" applyFont="1" applyFill="1" applyBorder="1" applyAlignment="1">
      <alignment horizontal="center" vertical="center" wrapText="1"/>
    </xf>
    <xf numFmtId="1" fontId="1" fillId="6" borderId="2" xfId="0" applyNumberFormat="1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49" fontId="1" fillId="6" borderId="3" xfId="0" applyNumberFormat="1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164" fontId="1" fillId="2" borderId="18" xfId="0" applyNumberFormat="1" applyFont="1" applyFill="1" applyBorder="1" applyAlignment="1">
      <alignment horizontal="center" vertical="center"/>
    </xf>
    <xf numFmtId="49" fontId="1" fillId="2" borderId="19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2" borderId="26" xfId="0" applyNumberFormat="1" applyFont="1" applyFill="1" applyBorder="1" applyAlignment="1">
      <alignment horizontal="center" vertical="center"/>
    </xf>
    <xf numFmtId="0" fontId="2" fillId="5" borderId="30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7" borderId="23" xfId="0" applyFont="1" applyFill="1" applyBorder="1" applyAlignment="1">
      <alignment horizontal="center" vertical="center"/>
    </xf>
    <xf numFmtId="0" fontId="2" fillId="7" borderId="24" xfId="0" applyFont="1" applyFill="1" applyBorder="1" applyAlignment="1">
      <alignment horizontal="center" vertical="center"/>
    </xf>
    <xf numFmtId="49" fontId="1" fillId="2" borderId="25" xfId="0" applyNumberFormat="1" applyFont="1" applyFill="1" applyBorder="1" applyAlignment="1">
      <alignment horizontal="center" vertical="center"/>
    </xf>
    <xf numFmtId="49" fontId="1" fillId="2" borderId="23" xfId="0" applyNumberFormat="1" applyFont="1" applyFill="1" applyBorder="1" applyAlignment="1">
      <alignment horizontal="center" vertical="center"/>
    </xf>
    <xf numFmtId="49" fontId="1" fillId="2" borderId="29" xfId="0" applyNumberFormat="1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3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3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63BE7B"/>
      <color rgb="FFF8696B"/>
      <color rgb="FFFF7C80"/>
      <color rgb="FFFF5050"/>
      <color rgb="FFFF6633"/>
      <color rgb="FFC6EFCE"/>
      <color rgb="FFC66063"/>
      <color rgb="FF9ABA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7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sqref="A1:B1"/>
    </sheetView>
  </sheetViews>
  <sheetFormatPr defaultRowHeight="12.75" x14ac:dyDescent="0.2"/>
  <cols>
    <col min="1" max="1" width="34.140625" customWidth="1"/>
    <col min="2" max="2" width="0.140625" customWidth="1"/>
    <col min="3" max="3" width="13" customWidth="1"/>
    <col min="4" max="22" width="12.28515625" customWidth="1"/>
    <col min="23" max="29" width="11.5703125" customWidth="1"/>
    <col min="30" max="30" width="11.42578125" customWidth="1"/>
    <col min="31" max="31" width="12.140625" customWidth="1"/>
  </cols>
  <sheetData>
    <row r="1" spans="1:30" ht="27.75" customHeight="1" thickBot="1" x14ac:dyDescent="0.25">
      <c r="A1" s="73" t="s">
        <v>79</v>
      </c>
      <c r="B1" s="74"/>
      <c r="C1" s="14" t="s">
        <v>52</v>
      </c>
      <c r="D1" s="15" t="s">
        <v>67</v>
      </c>
      <c r="E1" s="13" t="s">
        <v>47</v>
      </c>
      <c r="F1" s="14" t="s">
        <v>51</v>
      </c>
      <c r="G1" s="13" t="s">
        <v>5</v>
      </c>
      <c r="H1" s="17" t="s">
        <v>74</v>
      </c>
      <c r="I1" s="17" t="s">
        <v>75</v>
      </c>
      <c r="J1" s="13" t="s">
        <v>31</v>
      </c>
      <c r="K1" s="14" t="s">
        <v>64</v>
      </c>
      <c r="L1" s="14" t="s">
        <v>62</v>
      </c>
      <c r="M1" s="13" t="s">
        <v>49</v>
      </c>
      <c r="N1" s="13" t="s">
        <v>30</v>
      </c>
      <c r="O1" s="13" t="s">
        <v>46</v>
      </c>
      <c r="P1" s="17" t="s">
        <v>76</v>
      </c>
      <c r="Q1" s="17" t="s">
        <v>0</v>
      </c>
      <c r="R1" s="17" t="s">
        <v>71</v>
      </c>
      <c r="S1" s="17" t="s">
        <v>72</v>
      </c>
      <c r="T1" s="14" t="s">
        <v>65</v>
      </c>
      <c r="U1" s="13" t="s">
        <v>48</v>
      </c>
      <c r="V1" s="13" t="s">
        <v>78</v>
      </c>
      <c r="W1" s="13" t="s">
        <v>1</v>
      </c>
      <c r="X1" s="15" t="s">
        <v>68</v>
      </c>
      <c r="Y1" s="62" t="s">
        <v>77</v>
      </c>
      <c r="Z1" s="17" t="s">
        <v>73</v>
      </c>
      <c r="AA1" s="13" t="s">
        <v>50</v>
      </c>
      <c r="AB1" s="13" t="s">
        <v>4</v>
      </c>
      <c r="AC1" s="13" t="s">
        <v>2</v>
      </c>
      <c r="AD1" s="63" t="s">
        <v>3</v>
      </c>
    </row>
    <row r="2" spans="1:30" ht="27" customHeight="1" thickBot="1" x14ac:dyDescent="0.25">
      <c r="A2" s="7" t="s">
        <v>69</v>
      </c>
      <c r="B2" s="19"/>
      <c r="C2" s="12">
        <v>1</v>
      </c>
      <c r="D2" s="12">
        <v>1</v>
      </c>
      <c r="E2" s="16">
        <v>1</v>
      </c>
      <c r="F2" s="12">
        <v>1</v>
      </c>
      <c r="G2" s="16">
        <v>1</v>
      </c>
      <c r="H2" s="18"/>
      <c r="I2" s="18"/>
      <c r="J2" s="16">
        <v>1</v>
      </c>
      <c r="K2" s="12">
        <v>2</v>
      </c>
      <c r="L2" s="12">
        <v>2</v>
      </c>
      <c r="M2" s="16">
        <v>1</v>
      </c>
      <c r="N2" s="16">
        <v>1</v>
      </c>
      <c r="O2" s="16">
        <v>2</v>
      </c>
      <c r="P2" s="18"/>
      <c r="Q2" s="18">
        <v>1</v>
      </c>
      <c r="R2" s="18"/>
      <c r="S2" s="18"/>
      <c r="T2" s="12">
        <v>2</v>
      </c>
      <c r="U2" s="16">
        <v>2</v>
      </c>
      <c r="V2" s="16"/>
      <c r="W2" s="16">
        <v>2</v>
      </c>
      <c r="X2" s="51">
        <v>1</v>
      </c>
      <c r="Y2" s="16"/>
      <c r="Z2" s="18"/>
      <c r="AA2" s="16">
        <v>1</v>
      </c>
      <c r="AB2" s="16">
        <v>1</v>
      </c>
      <c r="AC2" s="16">
        <v>1</v>
      </c>
      <c r="AD2" s="64">
        <v>1</v>
      </c>
    </row>
    <row r="3" spans="1:30" ht="27" customHeight="1" thickBot="1" x14ac:dyDescent="0.25">
      <c r="A3" s="27" t="s">
        <v>70</v>
      </c>
      <c r="B3" s="28"/>
      <c r="C3" s="31">
        <v>2</v>
      </c>
      <c r="D3" s="31">
        <v>2</v>
      </c>
      <c r="E3" s="30">
        <v>2</v>
      </c>
      <c r="F3" s="31">
        <v>2</v>
      </c>
      <c r="G3" s="30">
        <v>2</v>
      </c>
      <c r="H3" s="29"/>
      <c r="I3" s="29"/>
      <c r="J3" s="30">
        <v>2</v>
      </c>
      <c r="K3" s="31">
        <v>3</v>
      </c>
      <c r="L3" s="31">
        <v>3</v>
      </c>
      <c r="M3" s="30">
        <v>2</v>
      </c>
      <c r="N3" s="30">
        <v>2</v>
      </c>
      <c r="O3" s="30">
        <v>3</v>
      </c>
      <c r="P3" s="29"/>
      <c r="Q3" s="29">
        <v>2</v>
      </c>
      <c r="R3" s="29"/>
      <c r="S3" s="29"/>
      <c r="T3" s="31">
        <v>3</v>
      </c>
      <c r="U3" s="30">
        <v>4</v>
      </c>
      <c r="V3" s="30"/>
      <c r="W3" s="30">
        <v>3</v>
      </c>
      <c r="X3" s="52">
        <v>2</v>
      </c>
      <c r="Y3" s="16"/>
      <c r="Z3" s="29"/>
      <c r="AA3" s="30">
        <v>2</v>
      </c>
      <c r="AB3" s="30">
        <v>2</v>
      </c>
      <c r="AC3" s="30">
        <v>2</v>
      </c>
      <c r="AD3" s="65">
        <v>2</v>
      </c>
    </row>
    <row r="4" spans="1:30" ht="16.5" customHeight="1" thickBot="1" x14ac:dyDescent="0.25">
      <c r="A4" s="49"/>
      <c r="B4" s="50"/>
      <c r="C4" s="69" t="s">
        <v>6</v>
      </c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  <c r="W4" s="69"/>
      <c r="X4" s="69"/>
      <c r="Y4" s="69"/>
      <c r="Z4" s="69"/>
      <c r="AA4" s="69"/>
      <c r="AB4" s="69"/>
      <c r="AC4" s="69"/>
      <c r="AD4" s="70"/>
    </row>
    <row r="5" spans="1:30" ht="18" customHeight="1" thickBot="1" x14ac:dyDescent="0.25">
      <c r="A5" s="32" t="s">
        <v>56</v>
      </c>
      <c r="B5" s="33"/>
      <c r="C5" s="25">
        <v>16</v>
      </c>
      <c r="D5" s="26"/>
      <c r="E5" s="25">
        <v>9</v>
      </c>
      <c r="F5" s="25">
        <v>30</v>
      </c>
      <c r="G5" s="25">
        <v>3</v>
      </c>
      <c r="H5" s="25"/>
      <c r="I5" s="25"/>
      <c r="J5" s="25">
        <v>9</v>
      </c>
      <c r="K5" s="25"/>
      <c r="L5" s="25"/>
      <c r="M5" s="25">
        <v>9</v>
      </c>
      <c r="N5" s="25">
        <v>6</v>
      </c>
      <c r="O5" s="25">
        <v>3</v>
      </c>
      <c r="P5" s="25"/>
      <c r="Q5" s="25">
        <v>2</v>
      </c>
      <c r="R5" s="25"/>
      <c r="S5" s="25"/>
      <c r="T5" s="25"/>
      <c r="U5" s="25">
        <v>6</v>
      </c>
      <c r="V5" s="25"/>
      <c r="W5" s="25">
        <v>3</v>
      </c>
      <c r="X5" s="26"/>
      <c r="Y5" s="2"/>
      <c r="Z5" s="54"/>
      <c r="AA5" s="25">
        <v>4</v>
      </c>
      <c r="AB5" s="25">
        <v>3</v>
      </c>
      <c r="AC5" s="25">
        <v>3</v>
      </c>
      <c r="AD5" s="39">
        <v>2</v>
      </c>
    </row>
    <row r="6" spans="1:30" ht="18" customHeight="1" thickBot="1" x14ac:dyDescent="0.25">
      <c r="A6" s="20" t="s">
        <v>57</v>
      </c>
      <c r="B6" s="6"/>
      <c r="C6" s="2">
        <v>9</v>
      </c>
      <c r="D6" s="9"/>
      <c r="E6" s="2">
        <v>6</v>
      </c>
      <c r="F6" s="2">
        <v>11</v>
      </c>
      <c r="G6" s="2">
        <v>4</v>
      </c>
      <c r="H6" s="2"/>
      <c r="I6" s="2"/>
      <c r="J6" s="2">
        <v>7</v>
      </c>
      <c r="K6" s="2"/>
      <c r="L6" s="2"/>
      <c r="M6" s="2">
        <v>5</v>
      </c>
      <c r="N6" s="2">
        <v>3</v>
      </c>
      <c r="O6" s="2">
        <v>4</v>
      </c>
      <c r="P6" s="2"/>
      <c r="Q6" s="2">
        <v>2</v>
      </c>
      <c r="R6" s="2"/>
      <c r="S6" s="2"/>
      <c r="T6" s="2"/>
      <c r="U6" s="2">
        <v>8</v>
      </c>
      <c r="V6" s="2"/>
      <c r="W6" s="2">
        <v>4</v>
      </c>
      <c r="X6" s="9"/>
      <c r="Y6" s="2"/>
      <c r="Z6" s="55"/>
      <c r="AA6" s="2">
        <v>4</v>
      </c>
      <c r="AB6" s="2">
        <v>4</v>
      </c>
      <c r="AC6" s="2">
        <v>4</v>
      </c>
      <c r="AD6" s="40">
        <v>3</v>
      </c>
    </row>
    <row r="7" spans="1:30" ht="18" customHeight="1" thickBot="1" x14ac:dyDescent="0.25">
      <c r="A7" s="20" t="s">
        <v>54</v>
      </c>
      <c r="B7" s="6"/>
      <c r="C7" s="8" t="s">
        <v>60</v>
      </c>
      <c r="D7" s="10" t="s">
        <v>63</v>
      </c>
      <c r="E7" s="8" t="s">
        <v>59</v>
      </c>
      <c r="F7" s="8" t="s">
        <v>61</v>
      </c>
      <c r="G7" s="8" t="s">
        <v>58</v>
      </c>
      <c r="H7" s="8"/>
      <c r="I7" s="8"/>
      <c r="J7" s="8" t="s">
        <v>60</v>
      </c>
      <c r="K7" s="8" t="s">
        <v>60</v>
      </c>
      <c r="L7" s="8" t="s">
        <v>63</v>
      </c>
      <c r="M7" s="8" t="s">
        <v>60</v>
      </c>
      <c r="N7" s="8" t="s">
        <v>58</v>
      </c>
      <c r="O7" s="8" t="s">
        <v>59</v>
      </c>
      <c r="P7" s="8"/>
      <c r="Q7" s="8" t="s">
        <v>58</v>
      </c>
      <c r="R7" s="8"/>
      <c r="S7" s="8"/>
      <c r="T7" s="8" t="s">
        <v>66</v>
      </c>
      <c r="U7" s="8" t="s">
        <v>60</v>
      </c>
      <c r="V7" s="8"/>
      <c r="W7" s="8" t="s">
        <v>59</v>
      </c>
      <c r="X7" s="10" t="s">
        <v>61</v>
      </c>
      <c r="Y7" s="8"/>
      <c r="Z7" s="56"/>
      <c r="AA7" s="8" t="s">
        <v>59</v>
      </c>
      <c r="AB7" s="8" t="s">
        <v>59</v>
      </c>
      <c r="AC7" s="8" t="s">
        <v>60</v>
      </c>
      <c r="AD7" s="41" t="s">
        <v>58</v>
      </c>
    </row>
    <row r="8" spans="1:30" ht="18" customHeight="1" thickBot="1" x14ac:dyDescent="0.25">
      <c r="A8" s="20" t="s">
        <v>55</v>
      </c>
      <c r="B8" s="6"/>
      <c r="C8" s="8" t="s">
        <v>61</v>
      </c>
      <c r="D8" s="10" t="s">
        <v>61</v>
      </c>
      <c r="E8" s="8" t="s">
        <v>60</v>
      </c>
      <c r="F8" s="8" t="s">
        <v>61</v>
      </c>
      <c r="G8" s="8" t="s">
        <v>59</v>
      </c>
      <c r="H8" s="8"/>
      <c r="I8" s="8"/>
      <c r="J8" s="8" t="s">
        <v>61</v>
      </c>
      <c r="K8" s="8" t="s">
        <v>61</v>
      </c>
      <c r="L8" s="8" t="s">
        <v>61</v>
      </c>
      <c r="M8" s="8" t="s">
        <v>61</v>
      </c>
      <c r="N8" s="8" t="s">
        <v>60</v>
      </c>
      <c r="O8" s="8" t="s">
        <v>60</v>
      </c>
      <c r="P8" s="8"/>
      <c r="Q8" s="8" t="s">
        <v>58</v>
      </c>
      <c r="R8" s="8"/>
      <c r="S8" s="8"/>
      <c r="T8" s="8"/>
      <c r="U8" s="8" t="s">
        <v>61</v>
      </c>
      <c r="V8" s="8"/>
      <c r="W8" s="8" t="s">
        <v>60</v>
      </c>
      <c r="X8" s="10" t="s">
        <v>66</v>
      </c>
      <c r="Y8" s="8"/>
      <c r="Z8" s="56"/>
      <c r="AA8" s="8" t="s">
        <v>60</v>
      </c>
      <c r="AB8" s="8" t="s">
        <v>60</v>
      </c>
      <c r="AC8" s="8" t="s">
        <v>60</v>
      </c>
      <c r="AD8" s="41" t="s">
        <v>59</v>
      </c>
    </row>
    <row r="9" spans="1:30" ht="17.25" customHeight="1" thickBot="1" x14ac:dyDescent="0.25">
      <c r="A9" s="21" t="s">
        <v>7</v>
      </c>
      <c r="B9" s="22"/>
      <c r="C9" s="23">
        <v>45</v>
      </c>
      <c r="D9" s="24"/>
      <c r="E9" s="23">
        <v>45</v>
      </c>
      <c r="F9" s="23">
        <v>45</v>
      </c>
      <c r="G9" s="23">
        <v>45</v>
      </c>
      <c r="H9" s="23"/>
      <c r="I9" s="23"/>
      <c r="J9" s="23">
        <v>45</v>
      </c>
      <c r="K9" s="23"/>
      <c r="L9" s="23"/>
      <c r="M9" s="23">
        <v>45</v>
      </c>
      <c r="N9" s="23">
        <v>45</v>
      </c>
      <c r="O9" s="23">
        <v>45</v>
      </c>
      <c r="P9" s="23"/>
      <c r="Q9" s="23">
        <v>45</v>
      </c>
      <c r="R9" s="23"/>
      <c r="S9" s="23"/>
      <c r="T9" s="23"/>
      <c r="U9" s="23">
        <v>45</v>
      </c>
      <c r="V9" s="23"/>
      <c r="W9" s="23">
        <v>45</v>
      </c>
      <c r="X9" s="24"/>
      <c r="Y9" s="2"/>
      <c r="Z9" s="57"/>
      <c r="AA9" s="23">
        <v>45</v>
      </c>
      <c r="AB9" s="23">
        <v>45</v>
      </c>
      <c r="AC9" s="23">
        <v>45</v>
      </c>
      <c r="AD9" s="42">
        <v>45</v>
      </c>
    </row>
    <row r="10" spans="1:30" ht="17.25" customHeight="1" thickBot="1" x14ac:dyDescent="0.25">
      <c r="A10" s="49"/>
      <c r="B10" s="50"/>
      <c r="C10" s="69" t="s">
        <v>8</v>
      </c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  <c r="R10" s="69"/>
      <c r="S10" s="69"/>
      <c r="T10" s="69"/>
      <c r="U10" s="69"/>
      <c r="V10" s="69"/>
      <c r="W10" s="69"/>
      <c r="X10" s="69"/>
      <c r="Y10" s="69"/>
      <c r="Z10" s="69"/>
      <c r="AA10" s="69"/>
      <c r="AB10" s="69"/>
      <c r="AC10" s="69"/>
      <c r="AD10" s="70"/>
    </row>
    <row r="11" spans="1:30" ht="18" customHeight="1" thickBot="1" x14ac:dyDescent="0.25">
      <c r="A11" s="32" t="s">
        <v>9</v>
      </c>
      <c r="B11" s="33"/>
      <c r="C11" s="25" t="s">
        <v>27</v>
      </c>
      <c r="D11" s="26"/>
      <c r="E11" s="25" t="s">
        <v>27</v>
      </c>
      <c r="F11" s="25" t="s">
        <v>27</v>
      </c>
      <c r="G11" s="25" t="s">
        <v>27</v>
      </c>
      <c r="H11" s="25"/>
      <c r="I11" s="25"/>
      <c r="J11" s="25" t="s">
        <v>27</v>
      </c>
      <c r="K11" s="25"/>
      <c r="L11" s="25"/>
      <c r="M11" s="25" t="s">
        <v>27</v>
      </c>
      <c r="N11" s="25" t="s">
        <v>27</v>
      </c>
      <c r="O11" s="25" t="s">
        <v>27</v>
      </c>
      <c r="P11" s="25"/>
      <c r="Q11" s="25" t="s">
        <v>27</v>
      </c>
      <c r="R11" s="25"/>
      <c r="S11" s="25"/>
      <c r="T11" s="25"/>
      <c r="U11" s="25" t="s">
        <v>27</v>
      </c>
      <c r="V11" s="25"/>
      <c r="W11" s="25" t="s">
        <v>27</v>
      </c>
      <c r="X11" s="26"/>
      <c r="Y11" s="2"/>
      <c r="Z11" s="54"/>
      <c r="AA11" s="25" t="s">
        <v>27</v>
      </c>
      <c r="AB11" s="25" t="s">
        <v>27</v>
      </c>
      <c r="AC11" s="25" t="s">
        <v>27</v>
      </c>
      <c r="AD11" s="39" t="s">
        <v>27</v>
      </c>
    </row>
    <row r="12" spans="1:30" ht="17.25" customHeight="1" thickBot="1" x14ac:dyDescent="0.25">
      <c r="A12" s="20" t="s">
        <v>10</v>
      </c>
      <c r="B12" s="6"/>
      <c r="C12" s="2">
        <v>3</v>
      </c>
      <c r="D12" s="9"/>
      <c r="E12" s="2">
        <v>3</v>
      </c>
      <c r="F12" s="2">
        <v>3</v>
      </c>
      <c r="G12" s="2">
        <v>3</v>
      </c>
      <c r="H12" s="2"/>
      <c r="I12" s="2"/>
      <c r="J12" s="2">
        <v>3</v>
      </c>
      <c r="K12" s="2"/>
      <c r="L12" s="2"/>
      <c r="M12" s="2">
        <v>3</v>
      </c>
      <c r="N12" s="2">
        <v>3</v>
      </c>
      <c r="O12" s="2">
        <v>3</v>
      </c>
      <c r="P12" s="2"/>
      <c r="Q12" s="2">
        <v>3</v>
      </c>
      <c r="R12" s="2"/>
      <c r="S12" s="2"/>
      <c r="T12" s="2"/>
      <c r="U12" s="2">
        <v>3</v>
      </c>
      <c r="V12" s="2"/>
      <c r="W12" s="2">
        <v>3</v>
      </c>
      <c r="X12" s="9"/>
      <c r="Y12" s="2"/>
      <c r="Z12" s="55"/>
      <c r="AA12" s="2">
        <v>3</v>
      </c>
      <c r="AB12" s="2">
        <v>3</v>
      </c>
      <c r="AC12" s="2">
        <v>3</v>
      </c>
      <c r="AD12" s="40">
        <v>3</v>
      </c>
    </row>
    <row r="13" spans="1:30" ht="17.25" customHeight="1" thickBot="1" x14ac:dyDescent="0.25">
      <c r="A13" s="20" t="s">
        <v>11</v>
      </c>
      <c r="B13" s="6"/>
      <c r="C13" s="2" t="s">
        <v>28</v>
      </c>
      <c r="D13" s="9"/>
      <c r="E13" s="2" t="s">
        <v>28</v>
      </c>
      <c r="F13" s="2" t="s">
        <v>28</v>
      </c>
      <c r="G13" s="2" t="s">
        <v>28</v>
      </c>
      <c r="H13" s="2"/>
      <c r="I13" s="2"/>
      <c r="J13" s="2" t="s">
        <v>28</v>
      </c>
      <c r="K13" s="2"/>
      <c r="L13" s="2"/>
      <c r="M13" s="2" t="s">
        <v>28</v>
      </c>
      <c r="N13" s="2" t="s">
        <v>28</v>
      </c>
      <c r="O13" s="2" t="s">
        <v>28</v>
      </c>
      <c r="P13" s="2"/>
      <c r="Q13" s="2" t="s">
        <v>28</v>
      </c>
      <c r="R13" s="2"/>
      <c r="S13" s="2"/>
      <c r="T13" s="2"/>
      <c r="U13" s="2" t="s">
        <v>28</v>
      </c>
      <c r="V13" s="2"/>
      <c r="W13" s="2" t="s">
        <v>28</v>
      </c>
      <c r="X13" s="9"/>
      <c r="Y13" s="2"/>
      <c r="Z13" s="55"/>
      <c r="AA13" s="2" t="s">
        <v>28</v>
      </c>
      <c r="AB13" s="2" t="s">
        <v>28</v>
      </c>
      <c r="AC13" s="2" t="s">
        <v>28</v>
      </c>
      <c r="AD13" s="40" t="s">
        <v>28</v>
      </c>
    </row>
    <row r="14" spans="1:30" ht="16.5" customHeight="1" thickBot="1" x14ac:dyDescent="0.25">
      <c r="A14" s="20" t="s">
        <v>12</v>
      </c>
      <c r="B14" s="6"/>
      <c r="C14" s="5">
        <f>C15/5</f>
        <v>0.8</v>
      </c>
      <c r="D14" s="5">
        <f t="shared" ref="D14" si="0">D15/5</f>
        <v>0.8</v>
      </c>
      <c r="E14" s="5">
        <f t="shared" ref="E14" si="1">E15/5</f>
        <v>0.8</v>
      </c>
      <c r="F14" s="5">
        <f t="shared" ref="F14:I14" si="2">F15/5</f>
        <v>0.8</v>
      </c>
      <c r="G14" s="5">
        <f t="shared" si="2"/>
        <v>0.8</v>
      </c>
      <c r="H14" s="5">
        <f t="shared" si="2"/>
        <v>0</v>
      </c>
      <c r="I14" s="5">
        <f t="shared" si="2"/>
        <v>0</v>
      </c>
      <c r="J14" s="5">
        <f t="shared" ref="J14:K14" si="3">J15/5</f>
        <v>0.8</v>
      </c>
      <c r="K14" s="5">
        <f t="shared" si="3"/>
        <v>1.6</v>
      </c>
      <c r="L14" s="5">
        <f t="shared" ref="L14" si="4">L15/5</f>
        <v>1.6</v>
      </c>
      <c r="M14" s="5">
        <f t="shared" ref="M14:P14" si="5">M15/5</f>
        <v>0.8</v>
      </c>
      <c r="N14" s="5">
        <f t="shared" si="5"/>
        <v>0.8</v>
      </c>
      <c r="O14" s="5">
        <f t="shared" si="5"/>
        <v>1.6</v>
      </c>
      <c r="P14" s="5">
        <f t="shared" si="5"/>
        <v>0</v>
      </c>
      <c r="Q14" s="5">
        <f t="shared" ref="Q14:S14" si="6">Q15/5</f>
        <v>0.8</v>
      </c>
      <c r="R14" s="5">
        <f t="shared" si="6"/>
        <v>0</v>
      </c>
      <c r="S14" s="5">
        <f t="shared" si="6"/>
        <v>0</v>
      </c>
      <c r="T14" s="5">
        <f t="shared" ref="T14" si="7">T15/5</f>
        <v>1.6</v>
      </c>
      <c r="U14" s="5">
        <f t="shared" ref="U14:V14" si="8">U15/5</f>
        <v>1.6</v>
      </c>
      <c r="V14" s="5">
        <f t="shared" si="8"/>
        <v>0</v>
      </c>
      <c r="W14" s="5">
        <f t="shared" ref="W14:Z14" si="9">W15/5</f>
        <v>1.6</v>
      </c>
      <c r="X14" s="53">
        <f t="shared" si="9"/>
        <v>0.8</v>
      </c>
      <c r="Y14" s="53">
        <f t="shared" si="9"/>
        <v>0</v>
      </c>
      <c r="Z14" s="53">
        <f t="shared" si="9"/>
        <v>0</v>
      </c>
      <c r="AA14" s="5">
        <f t="shared" ref="AA14" si="10">AA15/5</f>
        <v>0.8</v>
      </c>
      <c r="AB14" s="5">
        <f t="shared" ref="AB14" si="11">AB15/5</f>
        <v>0.8</v>
      </c>
      <c r="AC14" s="5">
        <f>AC15/5</f>
        <v>0.8</v>
      </c>
      <c r="AD14" s="43">
        <f t="shared" ref="AD14" si="12">AD15/5</f>
        <v>0.8</v>
      </c>
    </row>
    <row r="15" spans="1:30" ht="18" customHeight="1" thickBot="1" x14ac:dyDescent="0.25">
      <c r="A15" s="20" t="s">
        <v>13</v>
      </c>
      <c r="B15" s="6"/>
      <c r="C15" s="5">
        <f>C2*4</f>
        <v>4</v>
      </c>
      <c r="D15" s="5">
        <f t="shared" ref="D15" si="13">D2*4</f>
        <v>4</v>
      </c>
      <c r="E15" s="5">
        <f t="shared" ref="E15" si="14">E2*4</f>
        <v>4</v>
      </c>
      <c r="F15" s="5">
        <f>F2*4</f>
        <v>4</v>
      </c>
      <c r="G15" s="5">
        <f t="shared" ref="G15:I15" si="15">G2*4</f>
        <v>4</v>
      </c>
      <c r="H15" s="5">
        <f t="shared" si="15"/>
        <v>0</v>
      </c>
      <c r="I15" s="5">
        <f t="shared" si="15"/>
        <v>0</v>
      </c>
      <c r="J15" s="5">
        <f t="shared" ref="J15:K15" si="16">J2*4</f>
        <v>4</v>
      </c>
      <c r="K15" s="5">
        <f t="shared" si="16"/>
        <v>8</v>
      </c>
      <c r="L15" s="5">
        <f>L2*4</f>
        <v>8</v>
      </c>
      <c r="M15" s="5">
        <f t="shared" ref="M15:O15" si="17">M2*4</f>
        <v>4</v>
      </c>
      <c r="N15" s="5">
        <f t="shared" si="17"/>
        <v>4</v>
      </c>
      <c r="O15" s="5">
        <f t="shared" si="17"/>
        <v>8</v>
      </c>
      <c r="P15" s="5">
        <f t="shared" ref="P15" si="18">P2*4</f>
        <v>0</v>
      </c>
      <c r="Q15" s="5">
        <f>Q2*4</f>
        <v>4</v>
      </c>
      <c r="R15" s="5">
        <f t="shared" ref="R15:S15" si="19">R2*4</f>
        <v>0</v>
      </c>
      <c r="S15" s="5">
        <f t="shared" si="19"/>
        <v>0</v>
      </c>
      <c r="T15" s="5">
        <f t="shared" ref="T15" si="20">T2*4</f>
        <v>8</v>
      </c>
      <c r="U15" s="5">
        <f t="shared" ref="U15:V15" si="21">U2*4</f>
        <v>8</v>
      </c>
      <c r="V15" s="5">
        <f t="shared" si="21"/>
        <v>0</v>
      </c>
      <c r="W15" s="5">
        <f t="shared" ref="W15:AD15" si="22">W2*4</f>
        <v>8</v>
      </c>
      <c r="X15" s="53">
        <f t="shared" si="22"/>
        <v>4</v>
      </c>
      <c r="Y15" s="53">
        <f t="shared" ref="Y15:Z15" si="23">Y2*4</f>
        <v>0</v>
      </c>
      <c r="Z15" s="53">
        <f t="shared" si="23"/>
        <v>0</v>
      </c>
      <c r="AA15" s="5">
        <f t="shared" ref="AA15" si="24">AA2*4</f>
        <v>4</v>
      </c>
      <c r="AB15" s="5">
        <f t="shared" ref="AB15" si="25">AB2*4</f>
        <v>4</v>
      </c>
      <c r="AC15" s="5">
        <f>AC2*4</f>
        <v>4</v>
      </c>
      <c r="AD15" s="43">
        <f t="shared" si="22"/>
        <v>4</v>
      </c>
    </row>
    <row r="16" spans="1:30" ht="17.25" customHeight="1" thickBot="1" x14ac:dyDescent="0.25">
      <c r="A16" s="21" t="s">
        <v>14</v>
      </c>
      <c r="B16" s="22"/>
      <c r="C16" s="23" t="s">
        <v>28</v>
      </c>
      <c r="D16" s="24"/>
      <c r="E16" s="23" t="s">
        <v>28</v>
      </c>
      <c r="F16" s="23" t="s">
        <v>28</v>
      </c>
      <c r="G16" s="23" t="s">
        <v>28</v>
      </c>
      <c r="H16" s="23"/>
      <c r="I16" s="23"/>
      <c r="J16" s="23" t="s">
        <v>28</v>
      </c>
      <c r="K16" s="23"/>
      <c r="L16" s="23"/>
      <c r="M16" s="23" t="s">
        <v>28</v>
      </c>
      <c r="N16" s="23" t="s">
        <v>28</v>
      </c>
      <c r="O16" s="23" t="s">
        <v>28</v>
      </c>
      <c r="P16" s="23"/>
      <c r="Q16" s="23" t="s">
        <v>28</v>
      </c>
      <c r="R16" s="23"/>
      <c r="S16" s="23"/>
      <c r="T16" s="23"/>
      <c r="U16" s="23" t="s">
        <v>28</v>
      </c>
      <c r="V16" s="23"/>
      <c r="W16" s="23" t="s">
        <v>28</v>
      </c>
      <c r="X16" s="24"/>
      <c r="Y16" s="2"/>
      <c r="Z16" s="57"/>
      <c r="AA16" s="23" t="s">
        <v>28</v>
      </c>
      <c r="AB16" s="23" t="s">
        <v>28</v>
      </c>
      <c r="AC16" s="23" t="s">
        <v>28</v>
      </c>
      <c r="AD16" s="42" t="s">
        <v>28</v>
      </c>
    </row>
    <row r="17" spans="1:35" ht="18" customHeight="1" thickBot="1" x14ac:dyDescent="0.25">
      <c r="A17" s="49"/>
      <c r="B17" s="50"/>
      <c r="C17" s="69" t="s">
        <v>15</v>
      </c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  <c r="R17" s="69"/>
      <c r="S17" s="69"/>
      <c r="T17" s="69"/>
      <c r="U17" s="69"/>
      <c r="V17" s="69"/>
      <c r="W17" s="69"/>
      <c r="X17" s="69"/>
      <c r="Y17" s="69"/>
      <c r="Z17" s="69"/>
      <c r="AA17" s="69"/>
      <c r="AB17" s="69"/>
      <c r="AC17" s="69"/>
      <c r="AD17" s="70"/>
    </row>
    <row r="18" spans="1:35" ht="18" customHeight="1" thickBot="1" x14ac:dyDescent="0.25">
      <c r="A18" s="32" t="s">
        <v>16</v>
      </c>
      <c r="B18" s="33"/>
      <c r="C18" s="25" t="s">
        <v>29</v>
      </c>
      <c r="D18" s="26"/>
      <c r="E18" s="25" t="s">
        <v>29</v>
      </c>
      <c r="F18" s="25" t="s">
        <v>29</v>
      </c>
      <c r="G18" s="25" t="s">
        <v>29</v>
      </c>
      <c r="H18" s="25"/>
      <c r="I18" s="25"/>
      <c r="J18" s="25" t="s">
        <v>29</v>
      </c>
      <c r="K18" s="25"/>
      <c r="L18" s="25"/>
      <c r="M18" s="25" t="s">
        <v>29</v>
      </c>
      <c r="N18" s="25" t="s">
        <v>29</v>
      </c>
      <c r="O18" s="25" t="s">
        <v>29</v>
      </c>
      <c r="P18" s="25"/>
      <c r="Q18" s="25" t="s">
        <v>29</v>
      </c>
      <c r="R18" s="25"/>
      <c r="S18" s="25"/>
      <c r="T18" s="25"/>
      <c r="U18" s="25" t="s">
        <v>29</v>
      </c>
      <c r="V18" s="25"/>
      <c r="W18" s="25" t="s">
        <v>29</v>
      </c>
      <c r="X18" s="26"/>
      <c r="Y18" s="2"/>
      <c r="Z18" s="54"/>
      <c r="AA18" s="25" t="s">
        <v>29</v>
      </c>
      <c r="AB18" s="25" t="s">
        <v>29</v>
      </c>
      <c r="AC18" s="25" t="s">
        <v>29</v>
      </c>
      <c r="AD18" s="39" t="s">
        <v>29</v>
      </c>
      <c r="AI18" s="1"/>
    </row>
    <row r="19" spans="1:35" ht="18" customHeight="1" thickBot="1" x14ac:dyDescent="0.25">
      <c r="A19" s="20" t="s">
        <v>17</v>
      </c>
      <c r="B19" s="6"/>
      <c r="C19" s="2">
        <v>3</v>
      </c>
      <c r="D19" s="9"/>
      <c r="E19" s="2">
        <v>3</v>
      </c>
      <c r="F19" s="2">
        <v>3</v>
      </c>
      <c r="G19" s="2">
        <v>3</v>
      </c>
      <c r="H19" s="2"/>
      <c r="I19" s="2"/>
      <c r="J19" s="2">
        <v>3</v>
      </c>
      <c r="K19" s="2"/>
      <c r="L19" s="2"/>
      <c r="M19" s="2">
        <v>3</v>
      </c>
      <c r="N19" s="2">
        <v>3</v>
      </c>
      <c r="O19" s="2">
        <v>3</v>
      </c>
      <c r="P19" s="2"/>
      <c r="Q19" s="2">
        <v>3</v>
      </c>
      <c r="R19" s="2"/>
      <c r="S19" s="2"/>
      <c r="T19" s="2"/>
      <c r="U19" s="2">
        <v>3</v>
      </c>
      <c r="V19" s="2"/>
      <c r="W19" s="2">
        <v>3</v>
      </c>
      <c r="X19" s="9"/>
      <c r="Y19" s="2"/>
      <c r="Z19" s="55"/>
      <c r="AA19" s="2">
        <v>3</v>
      </c>
      <c r="AB19" s="2">
        <v>3</v>
      </c>
      <c r="AC19" s="2">
        <v>3</v>
      </c>
      <c r="AD19" s="40">
        <v>3</v>
      </c>
    </row>
    <row r="20" spans="1:35" ht="17.25" customHeight="1" thickBot="1" x14ac:dyDescent="0.25">
      <c r="A20" s="20" t="s">
        <v>18</v>
      </c>
      <c r="B20" s="6"/>
      <c r="C20" s="2">
        <v>4</v>
      </c>
      <c r="D20" s="9"/>
      <c r="E20" s="2">
        <v>4</v>
      </c>
      <c r="F20" s="2">
        <v>4</v>
      </c>
      <c r="G20" s="2">
        <v>4</v>
      </c>
      <c r="H20" s="2"/>
      <c r="I20" s="2"/>
      <c r="J20" s="2">
        <v>4</v>
      </c>
      <c r="K20" s="2"/>
      <c r="L20" s="2"/>
      <c r="M20" s="2">
        <v>4</v>
      </c>
      <c r="N20" s="2">
        <v>4</v>
      </c>
      <c r="O20" s="2">
        <v>4</v>
      </c>
      <c r="P20" s="2"/>
      <c r="Q20" s="2">
        <v>4</v>
      </c>
      <c r="R20" s="2"/>
      <c r="S20" s="2"/>
      <c r="T20" s="2"/>
      <c r="U20" s="2">
        <v>4</v>
      </c>
      <c r="V20" s="2"/>
      <c r="W20" s="2">
        <v>4</v>
      </c>
      <c r="X20" s="9"/>
      <c r="Y20" s="2"/>
      <c r="Z20" s="55"/>
      <c r="AA20" s="2">
        <v>4</v>
      </c>
      <c r="AB20" s="2">
        <v>4</v>
      </c>
      <c r="AC20" s="2">
        <v>4</v>
      </c>
      <c r="AD20" s="40">
        <v>4</v>
      </c>
    </row>
    <row r="21" spans="1:35" ht="18" customHeight="1" thickBot="1" x14ac:dyDescent="0.25">
      <c r="A21" s="20" t="s">
        <v>19</v>
      </c>
      <c r="B21" s="6"/>
      <c r="C21" s="2">
        <v>0</v>
      </c>
      <c r="D21" s="9"/>
      <c r="E21" s="2">
        <v>10</v>
      </c>
      <c r="F21" s="2">
        <v>0</v>
      </c>
      <c r="G21" s="2">
        <v>10</v>
      </c>
      <c r="H21" s="2"/>
      <c r="I21" s="2"/>
      <c r="J21" s="2">
        <v>0</v>
      </c>
      <c r="K21" s="2"/>
      <c r="L21" s="2"/>
      <c r="M21" s="2">
        <v>10</v>
      </c>
      <c r="N21" s="2">
        <v>0</v>
      </c>
      <c r="O21" s="2">
        <v>10</v>
      </c>
      <c r="P21" s="2"/>
      <c r="Q21" s="2">
        <v>10</v>
      </c>
      <c r="R21" s="2"/>
      <c r="S21" s="2"/>
      <c r="T21" s="2"/>
      <c r="U21" s="2">
        <v>10</v>
      </c>
      <c r="V21" s="2"/>
      <c r="W21" s="2">
        <v>10</v>
      </c>
      <c r="X21" s="9"/>
      <c r="Y21" s="2"/>
      <c r="Z21" s="55"/>
      <c r="AA21" s="2">
        <v>0</v>
      </c>
      <c r="AB21" s="2">
        <v>10</v>
      </c>
      <c r="AC21" s="2">
        <v>10</v>
      </c>
      <c r="AD21" s="40">
        <v>10</v>
      </c>
    </row>
    <row r="22" spans="1:35" ht="18" customHeight="1" thickBot="1" x14ac:dyDescent="0.25">
      <c r="A22" s="20" t="s">
        <v>20</v>
      </c>
      <c r="B22" s="6"/>
      <c r="C22" s="2">
        <v>50</v>
      </c>
      <c r="D22" s="9"/>
      <c r="E22" s="2">
        <v>0</v>
      </c>
      <c r="F22" s="2">
        <v>50</v>
      </c>
      <c r="G22" s="2">
        <v>0</v>
      </c>
      <c r="H22" s="2"/>
      <c r="I22" s="2"/>
      <c r="J22" s="2">
        <v>50</v>
      </c>
      <c r="K22" s="2"/>
      <c r="L22" s="2"/>
      <c r="M22" s="2">
        <v>0</v>
      </c>
      <c r="N22" s="2">
        <v>50</v>
      </c>
      <c r="O22" s="2">
        <v>0</v>
      </c>
      <c r="P22" s="2"/>
      <c r="Q22" s="2">
        <v>0</v>
      </c>
      <c r="R22" s="2"/>
      <c r="S22" s="2"/>
      <c r="T22" s="2"/>
      <c r="U22" s="2">
        <v>0</v>
      </c>
      <c r="V22" s="2"/>
      <c r="W22" s="2">
        <v>0</v>
      </c>
      <c r="X22" s="9"/>
      <c r="Y22" s="2"/>
      <c r="Z22" s="55"/>
      <c r="AA22" s="2">
        <v>50</v>
      </c>
      <c r="AB22" s="2">
        <v>0</v>
      </c>
      <c r="AC22" s="2">
        <v>0</v>
      </c>
      <c r="AD22" s="40">
        <v>0</v>
      </c>
    </row>
    <row r="23" spans="1:35" ht="18.75" customHeight="1" thickBot="1" x14ac:dyDescent="0.25">
      <c r="A23" s="20" t="s">
        <v>21</v>
      </c>
      <c r="B23" s="6"/>
      <c r="C23" s="2">
        <v>0.5</v>
      </c>
      <c r="D23" s="9"/>
      <c r="E23" s="2">
        <v>0.5</v>
      </c>
      <c r="F23" s="2">
        <v>0.5</v>
      </c>
      <c r="G23" s="2">
        <v>0.5</v>
      </c>
      <c r="H23" s="2"/>
      <c r="I23" s="2"/>
      <c r="J23" s="2">
        <v>0.5</v>
      </c>
      <c r="K23" s="2"/>
      <c r="L23" s="2"/>
      <c r="M23" s="2">
        <v>0.5</v>
      </c>
      <c r="N23" s="2">
        <v>0.5</v>
      </c>
      <c r="O23" s="2">
        <v>0.5</v>
      </c>
      <c r="P23" s="2"/>
      <c r="Q23" s="2">
        <v>0.5</v>
      </c>
      <c r="R23" s="2"/>
      <c r="S23" s="2"/>
      <c r="T23" s="2"/>
      <c r="U23" s="2">
        <v>0.5</v>
      </c>
      <c r="V23" s="2"/>
      <c r="W23" s="2">
        <v>0.5</v>
      </c>
      <c r="X23" s="9"/>
      <c r="Y23" s="2"/>
      <c r="Z23" s="55"/>
      <c r="AA23" s="2">
        <v>0.5</v>
      </c>
      <c r="AB23" s="2">
        <v>0.5</v>
      </c>
      <c r="AC23" s="2">
        <v>0.5</v>
      </c>
      <c r="AD23" s="40">
        <v>0.5</v>
      </c>
    </row>
    <row r="24" spans="1:35" ht="19.5" customHeight="1" thickBot="1" x14ac:dyDescent="0.25">
      <c r="A24" s="21" t="s">
        <v>22</v>
      </c>
      <c r="B24" s="22"/>
      <c r="C24" s="34">
        <v>2</v>
      </c>
      <c r="D24" s="35"/>
      <c r="E24" s="34">
        <v>2</v>
      </c>
      <c r="F24" s="34">
        <v>2</v>
      </c>
      <c r="G24" s="34">
        <v>2</v>
      </c>
      <c r="H24" s="34"/>
      <c r="I24" s="34"/>
      <c r="J24" s="34">
        <v>2</v>
      </c>
      <c r="K24" s="34"/>
      <c r="L24" s="34"/>
      <c r="M24" s="34">
        <v>2</v>
      </c>
      <c r="N24" s="34">
        <v>2</v>
      </c>
      <c r="O24" s="34">
        <v>2</v>
      </c>
      <c r="P24" s="34"/>
      <c r="Q24" s="34">
        <v>2</v>
      </c>
      <c r="R24" s="34"/>
      <c r="S24" s="34"/>
      <c r="T24" s="34"/>
      <c r="U24" s="34">
        <v>2</v>
      </c>
      <c r="V24" s="34"/>
      <c r="W24" s="34">
        <v>2</v>
      </c>
      <c r="X24" s="35"/>
      <c r="Y24" s="34"/>
      <c r="Z24" s="58"/>
      <c r="AA24" s="34">
        <v>2</v>
      </c>
      <c r="AB24" s="34">
        <v>2</v>
      </c>
      <c r="AC24" s="34">
        <v>2</v>
      </c>
      <c r="AD24" s="44">
        <v>2</v>
      </c>
    </row>
    <row r="25" spans="1:35" ht="18" customHeight="1" thickBot="1" x14ac:dyDescent="0.25">
      <c r="A25" s="49"/>
      <c r="B25" s="50"/>
      <c r="C25" s="71" t="s">
        <v>23</v>
      </c>
      <c r="D25" s="71"/>
      <c r="E25" s="71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71"/>
      <c r="AB25" s="71"/>
      <c r="AC25" s="71"/>
      <c r="AD25" s="72"/>
    </row>
    <row r="26" spans="1:35" ht="17.25" customHeight="1" thickBot="1" x14ac:dyDescent="0.25">
      <c r="A26" s="32" t="s">
        <v>24</v>
      </c>
      <c r="B26" s="33"/>
      <c r="C26" s="25" t="s">
        <v>27</v>
      </c>
      <c r="D26" s="26"/>
      <c r="E26" s="25" t="s">
        <v>27</v>
      </c>
      <c r="F26" s="25" t="s">
        <v>27</v>
      </c>
      <c r="G26" s="25" t="s">
        <v>27</v>
      </c>
      <c r="H26" s="25"/>
      <c r="I26" s="25"/>
      <c r="J26" s="25" t="s">
        <v>27</v>
      </c>
      <c r="K26" s="25"/>
      <c r="L26" s="25"/>
      <c r="M26" s="25" t="s">
        <v>27</v>
      </c>
      <c r="N26" s="25" t="s">
        <v>27</v>
      </c>
      <c r="O26" s="25" t="s">
        <v>27</v>
      </c>
      <c r="P26" s="25"/>
      <c r="Q26" s="25" t="s">
        <v>27</v>
      </c>
      <c r="R26" s="25"/>
      <c r="S26" s="25"/>
      <c r="T26" s="25"/>
      <c r="U26" s="25" t="s">
        <v>27</v>
      </c>
      <c r="V26" s="25"/>
      <c r="W26" s="25" t="s">
        <v>27</v>
      </c>
      <c r="X26" s="26"/>
      <c r="Y26" s="25"/>
      <c r="Z26" s="54"/>
      <c r="AA26" s="25" t="s">
        <v>27</v>
      </c>
      <c r="AB26" s="25" t="s">
        <v>27</v>
      </c>
      <c r="AC26" s="25" t="s">
        <v>27</v>
      </c>
      <c r="AD26" s="39" t="s">
        <v>27</v>
      </c>
    </row>
    <row r="27" spans="1:35" ht="17.25" customHeight="1" thickBot="1" x14ac:dyDescent="0.25">
      <c r="A27" s="20" t="s">
        <v>25</v>
      </c>
      <c r="B27" s="6"/>
      <c r="C27" s="5">
        <f>C3*3</f>
        <v>6</v>
      </c>
      <c r="D27" s="5">
        <f t="shared" ref="D27" si="26">D3*3</f>
        <v>6</v>
      </c>
      <c r="E27" s="5">
        <f t="shared" ref="E27" si="27">E3*3</f>
        <v>6</v>
      </c>
      <c r="F27" s="5">
        <f>F3*3</f>
        <v>6</v>
      </c>
      <c r="G27" s="5">
        <f t="shared" ref="G27:I27" si="28">G3*3</f>
        <v>6</v>
      </c>
      <c r="H27" s="5">
        <f t="shared" si="28"/>
        <v>0</v>
      </c>
      <c r="I27" s="5">
        <f t="shared" si="28"/>
        <v>0</v>
      </c>
      <c r="J27" s="5">
        <f t="shared" ref="J27:K27" si="29">J3*3</f>
        <v>6</v>
      </c>
      <c r="K27" s="5">
        <f t="shared" si="29"/>
        <v>9</v>
      </c>
      <c r="L27" s="5">
        <f>L3*3</f>
        <v>9</v>
      </c>
      <c r="M27" s="5">
        <f t="shared" ref="M27:P27" si="30">M3*3</f>
        <v>6</v>
      </c>
      <c r="N27" s="5">
        <f t="shared" si="30"/>
        <v>6</v>
      </c>
      <c r="O27" s="5">
        <f t="shared" si="30"/>
        <v>9</v>
      </c>
      <c r="P27" s="5">
        <f t="shared" si="30"/>
        <v>0</v>
      </c>
      <c r="Q27" s="5">
        <f>Q3*3</f>
        <v>6</v>
      </c>
      <c r="R27" s="5">
        <f t="shared" ref="R27:S27" si="31">R3*3</f>
        <v>0</v>
      </c>
      <c r="S27" s="5">
        <f t="shared" si="31"/>
        <v>0</v>
      </c>
      <c r="T27" s="5">
        <f t="shared" ref="T27" si="32">T3*3</f>
        <v>9</v>
      </c>
      <c r="U27" s="5">
        <f t="shared" ref="U27:V27" si="33">U3*3</f>
        <v>12</v>
      </c>
      <c r="V27" s="5">
        <f t="shared" si="33"/>
        <v>0</v>
      </c>
      <c r="W27" s="5">
        <f t="shared" ref="W27:AD27" si="34">W3*3</f>
        <v>9</v>
      </c>
      <c r="X27" s="53">
        <f t="shared" si="34"/>
        <v>6</v>
      </c>
      <c r="Y27" s="53">
        <f t="shared" si="34"/>
        <v>0</v>
      </c>
      <c r="Z27" s="53">
        <f t="shared" si="34"/>
        <v>0</v>
      </c>
      <c r="AA27" s="5">
        <f t="shared" ref="AA27" si="35">AA3*3</f>
        <v>6</v>
      </c>
      <c r="AB27" s="5">
        <f t="shared" ref="AB27" si="36">AB3*3</f>
        <v>6</v>
      </c>
      <c r="AC27" s="5">
        <f>AC3*3</f>
        <v>6</v>
      </c>
      <c r="AD27" s="43">
        <f t="shared" si="34"/>
        <v>6</v>
      </c>
    </row>
    <row r="28" spans="1:35" ht="17.25" customHeight="1" thickBot="1" x14ac:dyDescent="0.25">
      <c r="A28" s="20" t="s">
        <v>53</v>
      </c>
      <c r="B28" s="6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9"/>
      <c r="Y28" s="2"/>
      <c r="Z28" s="55"/>
      <c r="AA28" s="2"/>
      <c r="AB28" s="2"/>
      <c r="AC28" s="2"/>
      <c r="AD28" s="40"/>
    </row>
    <row r="29" spans="1:35" ht="18" customHeight="1" thickBot="1" x14ac:dyDescent="0.25">
      <c r="A29" s="21" t="s">
        <v>26</v>
      </c>
      <c r="B29" s="22"/>
      <c r="C29" s="23">
        <v>70</v>
      </c>
      <c r="D29" s="24"/>
      <c r="E29" s="23">
        <v>70</v>
      </c>
      <c r="F29" s="23">
        <v>70</v>
      </c>
      <c r="G29" s="23">
        <v>70</v>
      </c>
      <c r="H29" s="23"/>
      <c r="I29" s="23"/>
      <c r="J29" s="23">
        <v>70</v>
      </c>
      <c r="K29" s="23"/>
      <c r="L29" s="23"/>
      <c r="M29" s="23">
        <v>70</v>
      </c>
      <c r="N29" s="23">
        <v>70</v>
      </c>
      <c r="O29" s="23">
        <v>70</v>
      </c>
      <c r="P29" s="23"/>
      <c r="Q29" s="23">
        <v>70</v>
      </c>
      <c r="R29" s="23"/>
      <c r="S29" s="23"/>
      <c r="T29" s="23"/>
      <c r="U29" s="23">
        <v>70</v>
      </c>
      <c r="V29" s="23"/>
      <c r="W29" s="23">
        <v>70</v>
      </c>
      <c r="X29" s="24"/>
      <c r="Y29" s="2"/>
      <c r="Z29" s="57"/>
      <c r="AA29" s="23">
        <v>70</v>
      </c>
      <c r="AB29" s="23">
        <v>70</v>
      </c>
      <c r="AC29" s="23">
        <v>70</v>
      </c>
      <c r="AD29" s="42">
        <v>70</v>
      </c>
    </row>
    <row r="30" spans="1:35" ht="18.75" customHeight="1" thickBot="1" x14ac:dyDescent="0.25">
      <c r="A30" s="49"/>
      <c r="B30" s="50"/>
      <c r="C30" s="69" t="s">
        <v>32</v>
      </c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  <c r="AB30" s="69"/>
      <c r="AC30" s="69"/>
      <c r="AD30" s="70"/>
    </row>
    <row r="31" spans="1:35" ht="17.25" customHeight="1" thickBot="1" x14ac:dyDescent="0.25">
      <c r="A31" s="32" t="s">
        <v>33</v>
      </c>
      <c r="B31" s="33"/>
      <c r="C31" s="25">
        <v>0</v>
      </c>
      <c r="D31" s="26"/>
      <c r="E31" s="25">
        <v>0</v>
      </c>
      <c r="F31" s="25">
        <v>0</v>
      </c>
      <c r="G31" s="25">
        <v>0</v>
      </c>
      <c r="H31" s="25"/>
      <c r="I31" s="25"/>
      <c r="J31" s="25">
        <v>0</v>
      </c>
      <c r="K31" s="25"/>
      <c r="L31" s="25"/>
      <c r="M31" s="25">
        <v>0</v>
      </c>
      <c r="N31" s="25">
        <v>0</v>
      </c>
      <c r="O31" s="25">
        <v>0</v>
      </c>
      <c r="P31" s="25"/>
      <c r="Q31" s="25">
        <v>0</v>
      </c>
      <c r="R31" s="25"/>
      <c r="S31" s="25"/>
      <c r="T31" s="25"/>
      <c r="U31" s="25">
        <v>0</v>
      </c>
      <c r="V31" s="25"/>
      <c r="W31" s="25">
        <v>0</v>
      </c>
      <c r="X31" s="26"/>
      <c r="Y31" s="2"/>
      <c r="Z31" s="54"/>
      <c r="AA31" s="25">
        <v>0</v>
      </c>
      <c r="AB31" s="25">
        <v>0</v>
      </c>
      <c r="AC31" s="25">
        <v>0</v>
      </c>
      <c r="AD31" s="39">
        <v>0</v>
      </c>
    </row>
    <row r="32" spans="1:35" ht="18.75" customHeight="1" thickBot="1" x14ac:dyDescent="0.25">
      <c r="A32" s="21" t="s">
        <v>34</v>
      </c>
      <c r="B32" s="22"/>
      <c r="C32" s="23">
        <v>24</v>
      </c>
      <c r="D32" s="24"/>
      <c r="E32" s="23">
        <v>24</v>
      </c>
      <c r="F32" s="23">
        <v>24</v>
      </c>
      <c r="G32" s="23">
        <v>24</v>
      </c>
      <c r="H32" s="23"/>
      <c r="I32" s="23"/>
      <c r="J32" s="23">
        <v>24</v>
      </c>
      <c r="K32" s="23"/>
      <c r="L32" s="23"/>
      <c r="M32" s="23">
        <v>24</v>
      </c>
      <c r="N32" s="23">
        <v>24</v>
      </c>
      <c r="O32" s="23">
        <v>24</v>
      </c>
      <c r="P32" s="23"/>
      <c r="Q32" s="23">
        <v>24</v>
      </c>
      <c r="R32" s="23"/>
      <c r="S32" s="23"/>
      <c r="T32" s="23"/>
      <c r="U32" s="23">
        <v>24</v>
      </c>
      <c r="V32" s="23"/>
      <c r="W32" s="23">
        <v>24</v>
      </c>
      <c r="X32" s="24"/>
      <c r="Y32" s="2"/>
      <c r="Z32" s="57"/>
      <c r="AA32" s="23">
        <v>24</v>
      </c>
      <c r="AB32" s="23">
        <v>24</v>
      </c>
      <c r="AC32" s="23">
        <v>24</v>
      </c>
      <c r="AD32" s="42">
        <v>24</v>
      </c>
    </row>
    <row r="33" spans="1:30" ht="18" customHeight="1" thickBot="1" x14ac:dyDescent="0.25">
      <c r="A33" s="49"/>
      <c r="B33" s="50"/>
      <c r="C33" s="69" t="s">
        <v>35</v>
      </c>
      <c r="D33" s="69"/>
      <c r="E33" s="69"/>
      <c r="F33" s="69"/>
      <c r="G33" s="69"/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70"/>
    </row>
    <row r="34" spans="1:30" ht="28.5" customHeight="1" thickBot="1" x14ac:dyDescent="0.25">
      <c r="A34" s="32" t="s">
        <v>36</v>
      </c>
      <c r="B34" s="33"/>
      <c r="C34" s="36"/>
      <c r="D34" s="37"/>
      <c r="E34" s="36"/>
      <c r="F34" s="36"/>
      <c r="G34" s="36"/>
      <c r="H34" s="36"/>
      <c r="I34" s="36"/>
      <c r="J34" s="36"/>
      <c r="K34" s="38"/>
      <c r="L34" s="38"/>
      <c r="M34" s="36"/>
      <c r="N34" s="36"/>
      <c r="O34" s="36"/>
      <c r="P34" s="36"/>
      <c r="Q34" s="36" t="s">
        <v>44</v>
      </c>
      <c r="R34" s="36"/>
      <c r="S34" s="36"/>
      <c r="T34" s="38"/>
      <c r="U34" s="36"/>
      <c r="V34" s="36"/>
      <c r="W34" s="36" t="s">
        <v>39</v>
      </c>
      <c r="X34" s="37"/>
      <c r="Y34" s="3"/>
      <c r="Z34" s="59"/>
      <c r="AA34" s="36"/>
      <c r="AB34" s="36"/>
      <c r="AC34" s="36"/>
      <c r="AD34" s="66" t="s">
        <v>39</v>
      </c>
    </row>
    <row r="35" spans="1:30" ht="27.75" customHeight="1" thickBot="1" x14ac:dyDescent="0.25">
      <c r="A35" s="20" t="s">
        <v>37</v>
      </c>
      <c r="B35" s="6"/>
      <c r="C35" s="3"/>
      <c r="D35" s="11"/>
      <c r="E35" s="3"/>
      <c r="F35" s="3"/>
      <c r="G35" s="3"/>
      <c r="H35" s="3"/>
      <c r="I35" s="3"/>
      <c r="J35" s="3"/>
      <c r="K35" s="4"/>
      <c r="L35" s="4"/>
      <c r="M35" s="3"/>
      <c r="N35" s="3"/>
      <c r="O35" s="3"/>
      <c r="P35" s="3"/>
      <c r="Q35" s="3" t="s">
        <v>45</v>
      </c>
      <c r="R35" s="3"/>
      <c r="S35" s="3"/>
      <c r="T35" s="4"/>
      <c r="U35" s="3"/>
      <c r="V35" s="3"/>
      <c r="W35" s="3" t="s">
        <v>40</v>
      </c>
      <c r="X35" s="11"/>
      <c r="Y35" s="3"/>
      <c r="Z35" s="60"/>
      <c r="AA35" s="3"/>
      <c r="AB35" s="3"/>
      <c r="AC35" s="3"/>
      <c r="AD35" s="67" t="s">
        <v>42</v>
      </c>
    </row>
    <row r="36" spans="1:30" ht="27.75" customHeight="1" thickBot="1" x14ac:dyDescent="0.25">
      <c r="A36" s="20" t="s">
        <v>38</v>
      </c>
      <c r="B36" s="45"/>
      <c r="C36" s="46"/>
      <c r="D36" s="47"/>
      <c r="E36" s="46"/>
      <c r="F36" s="46"/>
      <c r="G36" s="46"/>
      <c r="H36" s="46"/>
      <c r="I36" s="46"/>
      <c r="J36" s="46"/>
      <c r="K36" s="48"/>
      <c r="L36" s="48"/>
      <c r="M36" s="46"/>
      <c r="N36" s="46"/>
      <c r="O36" s="46"/>
      <c r="P36" s="46"/>
      <c r="Q36" s="46" t="s">
        <v>44</v>
      </c>
      <c r="R36" s="46"/>
      <c r="S36" s="46"/>
      <c r="T36" s="48"/>
      <c r="U36" s="46"/>
      <c r="V36" s="46"/>
      <c r="W36" s="46" t="s">
        <v>41</v>
      </c>
      <c r="X36" s="47"/>
      <c r="Y36" s="46"/>
      <c r="Z36" s="61"/>
      <c r="AA36" s="46"/>
      <c r="AB36" s="46"/>
      <c r="AC36" s="46"/>
      <c r="AD36" s="68" t="s">
        <v>43</v>
      </c>
    </row>
    <row r="37" spans="1:30" ht="21" customHeight="1" x14ac:dyDescent="0.2"/>
  </sheetData>
  <mergeCells count="7">
    <mergeCell ref="C30:AD30"/>
    <mergeCell ref="C33:AD33"/>
    <mergeCell ref="A1:B1"/>
    <mergeCell ref="C4:AD4"/>
    <mergeCell ref="C10:AD10"/>
    <mergeCell ref="C17:AD17"/>
    <mergeCell ref="C25:AD25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02A5A0F-7279-48A7-BF49-A62B004E2AF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Свойства сетки</vt:lpstr>
    </vt:vector>
  </TitlesOfParts>
  <Company>RePack by SPecialiST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Phoenix</cp:lastModifiedBy>
  <cp:lastPrinted>2016-09-13T02:40:01Z</cp:lastPrinted>
  <dcterms:created xsi:type="dcterms:W3CDTF">2016-02-20T10:06:05Z</dcterms:created>
  <dcterms:modified xsi:type="dcterms:W3CDTF">2018-03-04T08:02:15Z</dcterms:modified>
  <cp:contentStatus/>
</cp:coreProperties>
</file>