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old\"/>
    </mc:Choice>
  </mc:AlternateContent>
  <bookViews>
    <workbookView xWindow="0" yWindow="0" windowWidth="28800" windowHeight="12210"/>
  </bookViews>
  <sheets>
    <sheet name="Table" sheetId="2" r:id="rId1"/>
    <sheet name="GreenRed" sheetId="1" r:id="rId2"/>
  </sheets>
  <definedNames>
    <definedName name="_xlnm._FilterDatabase" localSheetId="1" hidden="1">GreenRed!$A$1:$K$93</definedName>
  </definedNames>
  <calcPr calcId="162913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" l="1"/>
</calcChain>
</file>

<file path=xl/sharedStrings.xml><?xml version="1.0" encoding="utf-8"?>
<sst xmlns="http://schemas.openxmlformats.org/spreadsheetml/2006/main" count="392" uniqueCount="185">
  <si>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</si>
  <si>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</si>
  <si>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</si>
  <si>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</si>
  <si>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</si>
  <si>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</si>
  <si>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</si>
  <si>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</si>
  <si>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Pips</t>
  </si>
  <si>
    <t>Profit (EUR)</t>
  </si>
  <si>
    <t>GBPUSD</t>
  </si>
  <si>
    <t>Buy</t>
  </si>
  <si>
    <t>1.41060</t>
  </si>
  <si>
    <t>1.45160</t>
  </si>
  <si>
    <t>1.43280</t>
  </si>
  <si>
    <t>1.43731</t>
  </si>
  <si>
    <t>45.1</t>
  </si>
  <si>
    <t>GBPJPY</t>
  </si>
  <si>
    <t>161.51000</t>
  </si>
  <si>
    <t>163.31800</t>
  </si>
  <si>
    <t>161.49500</t>
  </si>
  <si>
    <t>163.32400</t>
  </si>
  <si>
    <t>182.9</t>
  </si>
  <si>
    <t>Sell</t>
  </si>
  <si>
    <t>162.60000</t>
  </si>
  <si>
    <t>158.07000</t>
  </si>
  <si>
    <t>162.60100</t>
  </si>
  <si>
    <t>-240.9</t>
  </si>
  <si>
    <t>EURUSD</t>
  </si>
  <si>
    <t>1.10635</t>
  </si>
  <si>
    <t>1.09256</t>
  </si>
  <si>
    <t>1.09812</t>
  </si>
  <si>
    <t>1.09146</t>
  </si>
  <si>
    <t>66.6</t>
  </si>
  <si>
    <t>Sell Stop</t>
  </si>
  <si>
    <t>1.42980</t>
  </si>
  <si>
    <t>1.40621</t>
  </si>
  <si>
    <t>1.41596</t>
  </si>
  <si>
    <t>1.42159</t>
  </si>
  <si>
    <t>0.0</t>
  </si>
  <si>
    <t>EURJPY</t>
  </si>
  <si>
    <t>125.35000</t>
  </si>
  <si>
    <t>123.15000</t>
  </si>
  <si>
    <t>124.13900</t>
  </si>
  <si>
    <t>123.14000</t>
  </si>
  <si>
    <t>99.9</t>
  </si>
  <si>
    <t>1.08165</t>
  </si>
  <si>
    <t>1.09378</t>
  </si>
  <si>
    <t>1.08914</t>
  </si>
  <si>
    <t>46.4</t>
  </si>
  <si>
    <t>USDCHF</t>
  </si>
  <si>
    <t>1.00167</t>
  </si>
  <si>
    <t>0.99082</t>
  </si>
  <si>
    <t>0.99478</t>
  </si>
  <si>
    <t>0.99081</t>
  </si>
  <si>
    <t>39.7</t>
  </si>
  <si>
    <t>158.80000</t>
  </si>
  <si>
    <t>154.63400</t>
  </si>
  <si>
    <t>156.03000</t>
  </si>
  <si>
    <t>159.67500</t>
  </si>
  <si>
    <t>1.38929</t>
  </si>
  <si>
    <t>1.39610</t>
  </si>
  <si>
    <t>1.39602</t>
  </si>
  <si>
    <t>1.39609</t>
  </si>
  <si>
    <t>0.7</t>
  </si>
  <si>
    <t>02.29.2016 00:09</t>
  </si>
  <si>
    <t>0.98723</t>
  </si>
  <si>
    <t>1.00314</t>
  </si>
  <si>
    <t>0.99622</t>
  </si>
  <si>
    <t>0.99819</t>
  </si>
  <si>
    <t>122.40000</t>
  </si>
  <si>
    <t>125.45000</t>
  </si>
  <si>
    <t>123.70200</t>
  </si>
  <si>
    <t>124.43900</t>
  </si>
  <si>
    <t>73.7</t>
  </si>
  <si>
    <t>155.35000</t>
  </si>
  <si>
    <t>159.80000</t>
  </si>
  <si>
    <t>158.08300</t>
  </si>
  <si>
    <t>157.96200</t>
  </si>
  <si>
    <t>-12.1</t>
  </si>
  <si>
    <t>1.00072</t>
  </si>
  <si>
    <t>0.97826</t>
  </si>
  <si>
    <t>0.98839</t>
  </si>
  <si>
    <t>0.99874</t>
  </si>
  <si>
    <t>-103.5</t>
  </si>
  <si>
    <t>0.98921</t>
  </si>
  <si>
    <t>1.00321</t>
  </si>
  <si>
    <t>0.99621</t>
  </si>
  <si>
    <t>0.99808</t>
  </si>
  <si>
    <t>02.26.2016 17:52</t>
  </si>
  <si>
    <t>1.38800</t>
  </si>
  <si>
    <t>1.41016</t>
  </si>
  <si>
    <t>1.40124</t>
  </si>
  <si>
    <t>1.38776</t>
  </si>
  <si>
    <t>-134.8</t>
  </si>
  <si>
    <t>02.26.2016 15:51</t>
  </si>
  <si>
    <t>1.09780</t>
  </si>
  <si>
    <t>1.11192</t>
  </si>
  <si>
    <t>1.10616</t>
  </si>
  <si>
    <t>1.09777</t>
  </si>
  <si>
    <t>-83.9</t>
  </si>
  <si>
    <t>02.22.2016 21:58</t>
  </si>
  <si>
    <t>0.99750</t>
  </si>
  <si>
    <t>0.98090</t>
  </si>
  <si>
    <t>0.98764</t>
  </si>
  <si>
    <t>0.99869</t>
  </si>
  <si>
    <t>02.22.2016 21:57</t>
  </si>
  <si>
    <t>Buy Stop</t>
  </si>
  <si>
    <t>1.42478</t>
  </si>
  <si>
    <t>1.45706</t>
  </si>
  <si>
    <t>1.44130</t>
  </si>
  <si>
    <t>1.41514</t>
  </si>
  <si>
    <t>1.10589</t>
  </si>
  <si>
    <t>1.12171</t>
  </si>
  <si>
    <t>1.11527</t>
  </si>
  <si>
    <t>1.10261</t>
  </si>
  <si>
    <t>02.19.2016 23:58</t>
  </si>
  <si>
    <t>1.44046</t>
  </si>
  <si>
    <t>1.41706</t>
  </si>
  <si>
    <t>1.44087</t>
  </si>
  <si>
    <t>-35.6</t>
  </si>
  <si>
    <t>02.19.2016 16:55</t>
  </si>
  <si>
    <t>1.42450</t>
  </si>
  <si>
    <t>1.45310</t>
  </si>
  <si>
    <t>1.44050</t>
  </si>
  <si>
    <t>1.42658</t>
  </si>
  <si>
    <t>02,16,2016 20:32</t>
  </si>
  <si>
    <t>02,16,2016 17:00</t>
  </si>
  <si>
    <t>02,16,2016 00:06</t>
  </si>
  <si>
    <t>02,15,2016 16:00</t>
  </si>
  <si>
    <t>02,15,2016 15:01</t>
  </si>
  <si>
    <t>02,15,2016 00:59</t>
  </si>
  <si>
    <t>02,12,2016 01:10</t>
  </si>
  <si>
    <t>02,12,2016 00:14</t>
  </si>
  <si>
    <t>02,12,2016 00:13</t>
  </si>
  <si>
    <t>02,11,2016 12:01</t>
  </si>
  <si>
    <t>02,11,2016 00:01</t>
  </si>
  <si>
    <t>02,10,2016 03:21</t>
  </si>
  <si>
    <t>02,09,2016 15:00</t>
  </si>
  <si>
    <t>02,08,2016 14:57</t>
  </si>
  <si>
    <t>02,08,2016 14:20</t>
  </si>
  <si>
    <t>02,05,2016 02:06</t>
  </si>
  <si>
    <t>02,05,2016 00:06</t>
  </si>
  <si>
    <t>02,04,2016 18:07</t>
  </si>
  <si>
    <t>02,03,2016 20:59</t>
  </si>
  <si>
    <t>02,03,2016 17:29</t>
  </si>
  <si>
    <t>02,03,2016 16:55</t>
  </si>
  <si>
    <t>02,02,2016 00:49</t>
  </si>
  <si>
    <t>01,29,2016 05:41</t>
  </si>
  <si>
    <t>01,29,2016 00:39</t>
  </si>
  <si>
    <t>01,28,2016 11:48</t>
  </si>
  <si>
    <t>01,28,2016 11:27</t>
  </si>
  <si>
    <t>01,28,2016 00:16</t>
  </si>
  <si>
    <t>01,27,2016 03:17</t>
  </si>
  <si>
    <t>01,26,2016 20:23</t>
  </si>
  <si>
    <t>01,26,2016 19:04</t>
  </si>
  <si>
    <t>01,26,2016 17:20</t>
  </si>
  <si>
    <t>01,26,2016 02:40</t>
  </si>
  <si>
    <t>01,26,2016 01:06</t>
  </si>
  <si>
    <t>01,25,2016 08:29</t>
  </si>
  <si>
    <t>01,25,2016 03:20</t>
  </si>
  <si>
    <t>01,22,2016 18:20</t>
  </si>
  <si>
    <t>01,22,2016 18:18</t>
  </si>
  <si>
    <t>01,22,2016 17:58</t>
  </si>
  <si>
    <t>01,22,2016 10:28</t>
  </si>
  <si>
    <t>01,21,2016 15:33</t>
  </si>
  <si>
    <t>01,21,2016 02:51</t>
  </si>
  <si>
    <t>01,20,2016 22:57</t>
  </si>
  <si>
    <t>01,20,2016 03:22</t>
  </si>
  <si>
    <t>01,19,2016 20:16</t>
  </si>
  <si>
    <t>01,15,2016 19:01</t>
  </si>
  <si>
    <t>01,15,2016 17:34</t>
  </si>
  <si>
    <t>01,15,2016 10:59</t>
  </si>
  <si>
    <t>01,15,2016 00:10</t>
  </si>
  <si>
    <t>01,15,2016 00:06</t>
  </si>
  <si>
    <t>01,14,2016 06:36</t>
  </si>
  <si>
    <t>01,14,2016 00:17</t>
  </si>
  <si>
    <t>01,12,2016 23:59</t>
  </si>
  <si>
    <t>01,07,2016 20:36</t>
  </si>
  <si>
    <t>01,07,2016 20:35</t>
  </si>
  <si>
    <t>01,05,2016 16:19</t>
  </si>
  <si>
    <t>Etiquetas de fila</t>
  </si>
  <si>
    <t>Suma de Lots</t>
  </si>
  <si>
    <t>Total general</t>
  </si>
  <si>
    <t>Suma de Profit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</si>
</sst>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" tint="4.9989318521683403E-2"/>
      <name val="Calibri"/>
      <family val="2"/>
      <charset val="204"/>
      <scheme val="minor"/>
    </font>
    <font>
      <sz val="22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2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rgey" refreshedDate="42441.646809375001" createdVersion="6" refreshedVersion="6" minRefreshableVersion="3" recordCount="92">
  <cacheSource type="worksheet">
    <worksheetSource ref="A1:K93" sheet="GreenRed"/>
  </cacheSource>
  <cacheFields count="11">
    <cacheField name="Close date" numFmtId="0">
      <sharedItems containsDate="1" containsMixedTypes="1" minDate="2016-02-03T01:50:00" maxDate="2016-11-03T22:59:00" count="72">
        <d v="2016-11-03T22:59:00"/>
        <d v="2016-11-03T17:55:00"/>
        <d v="2016-10-03T17:06:00"/>
        <d v="2016-10-03T14:45:00"/>
        <d v="2016-10-03T00:08:00"/>
        <d v="2016-09-03T12:08:00"/>
        <d v="2016-03-03T17:25:00"/>
        <d v="2016-03-03T17:01:00"/>
        <d v="2016-02-03T09:41:00"/>
        <d v="2016-02-03T01:50:00"/>
        <s v="02.29.2016 00:09"/>
        <s v="02.26.2016 17:52"/>
        <s v="02.26.2016 15:51"/>
        <s v="02.22.2016 21:58"/>
        <s v="02.22.2016 21:57"/>
        <s v="02.19.2016 23:58"/>
        <s v="02.19.2016 16:55"/>
        <s v="02,16,2016 20:32"/>
        <s v="02,16,2016 17:00"/>
        <s v="02,16,2016 00:06"/>
        <s v="02,15,2016 16:00"/>
        <s v="02,15,2016 15:01"/>
        <s v="02,15,2016 00:59"/>
        <s v="02,12,2016 01:10"/>
        <s v="02,12,2016 00:14"/>
        <s v="02,12,2016 00:13"/>
        <s v="02,11,2016 12:01"/>
        <s v="02,11,2016 00:01"/>
        <s v="02,10,2016 03:21"/>
        <s v="02,09,2016 15:00"/>
        <s v="02,08,2016 14:57"/>
        <s v="02,08,2016 14:20"/>
        <s v="02,05,2016 02:06"/>
        <s v="02,05,2016 00:06"/>
        <s v="02,04,2016 18:07"/>
        <s v="02,03,2016 20:59"/>
        <s v="02,03,2016 17:29"/>
        <s v="02,03,2016 16:55"/>
        <s v="02,02,2016 00:49"/>
        <s v="01,29,2016 05:41"/>
        <s v="01,29,2016 00:39"/>
        <s v="01,28,2016 11:48"/>
        <s v="01,28,2016 11:27"/>
        <s v="01,28,2016 00:16"/>
        <s v="01,27,2016 03:17"/>
        <s v="01,26,2016 20:23"/>
        <s v="01,26,2016 19:04"/>
        <s v="01,26,2016 17:20"/>
        <s v="01,26,2016 02:40"/>
        <s v="01,26,2016 01:06"/>
        <s v="01,25,2016 08:29"/>
        <s v="01,25,2016 03:20"/>
        <s v="01,22,2016 18:20"/>
        <s v="01,22,2016 18:18"/>
        <s v="01,22,2016 17:58"/>
        <s v="01,22,2016 10:28"/>
        <s v="01,21,2016 15:33"/>
        <s v="01,21,2016 02:51"/>
        <s v="01,20,2016 22:57"/>
        <s v="01,20,2016 03:22"/>
        <s v="01,19,2016 20:16"/>
        <s v="01,15,2016 19:01"/>
        <s v="01,15,2016 17:34"/>
        <s v="01,15,2016 10:59"/>
        <s v="01,15,2016 00:10"/>
        <s v="01,15,2016 00:06"/>
        <s v="01,14,2016 06:36"/>
        <s v="01,14,2016 00:17"/>
        <s v="01,12,2016 23:59"/>
        <s v="01,07,2016 20:36"/>
        <s v="01,07,2016 20:35"/>
        <s v="01,05,2016 16:19"/>
      </sharedItems>
    </cacheField>
    <cacheField name="Symbol" numFmtId="0">
      <sharedItems count="5">
        <s v="GBPUSD"/>
        <s v="GBPJPY"/>
        <s v="EURUSD"/>
        <s v="EURJPY"/>
        <s v="USDCHF"/>
      </sharedItems>
    </cacheField>
    <cacheField name="Action" numFmtId="0">
      <sharedItems/>
    </cacheField>
    <cacheField name="Lots" numFmtId="0">
      <sharedItems containsSemiMixedTypes="0" containsString="0" containsNumber="1" minValue="0.01" maxValue="0.02" count="2">
        <n v="0.01"/>
        <n v="0.02"/>
      </sharedItems>
    </cacheField>
    <cacheField name="SL" numFmtId="0">
      <sharedItems containsMixedTypes="1" containsNumber="1" minValue="0.97" maxValue="175.12299999999999" count="91">
        <s v="1.41060"/>
        <s v="161.51000"/>
        <s v="162.60000"/>
        <s v="1.10635"/>
        <s v="1.42980"/>
        <s v="125.35000"/>
        <s v="1.08165"/>
        <s v="1.00167"/>
        <s v="158.80000"/>
        <s v="1.38929"/>
        <s v="0.98723"/>
        <s v="122.40000"/>
        <s v="155.35000"/>
        <s v="1.00072"/>
        <s v="0.98921"/>
        <s v="1.38800"/>
        <s v="1.09780"/>
        <s v="0.99750"/>
        <s v="1.42478"/>
        <s v="1.10589"/>
        <s v="1.44046"/>
        <s v="1.42450"/>
        <n v="1.1345000000000001"/>
        <n v="126.25"/>
        <n v="161.33000000000001"/>
        <n v="1.4550000000000001"/>
        <n v="1.4432"/>
        <n v="0.97030000000000005"/>
        <n v="0.98494999999999999"/>
        <n v="1.4468099999999999"/>
        <n v="1.4517100000000001"/>
        <n v="0.97"/>
        <n v="1.1322000000000001"/>
        <n v="1.4366000000000001"/>
        <n v="1.1149100000000001"/>
        <n v="128.16"/>
        <n v="0.98085999999999995"/>
        <n v="1.1236999999999999"/>
        <n v="1.468"/>
        <n v="132.1"/>
        <n v="1.4544299999999999"/>
        <n v="1.4558599999999999"/>
        <n v="175.12299999999999"/>
        <n v="1.44543"/>
        <n v="1.0263599999999999"/>
        <n v="1.0805199999999999"/>
        <n v="1.09535"/>
        <n v="1.0203"/>
        <n v="170.5"/>
        <n v="1.43719"/>
        <n v="1.0780000000000001"/>
        <n v="128.33500000000001"/>
        <n v="1.0109699999999999"/>
        <n v="166.85"/>
        <n v="1.4159999999999999"/>
        <n v="1.0102100000000001"/>
        <n v="1.0174000000000001"/>
        <n v="170.12100000000001"/>
        <n v="1.4318"/>
        <n v="1.00675"/>
        <n v="1.4212199999999999"/>
        <n v="1.0980000000000001"/>
        <n v="1.42293"/>
        <n v="164.19499999999999"/>
        <n v="1.4068000000000001"/>
        <n v="0.99829999999999997"/>
        <n v="128.5"/>
        <n v="168.40199999999999"/>
        <n v="1.4113"/>
        <n v="1.0096000000000001"/>
        <n v="1.0865499999999999"/>
        <n v="1.42041"/>
        <n v="1.01203"/>
        <n v="166.13"/>
        <n v="0.99924999999999997"/>
        <n v="1.09473"/>
        <n v="1.095"/>
        <n v="127.248"/>
        <n v="171.48"/>
        <n v="1.0099"/>
        <n v="168.6"/>
        <n v="1.4339999999999999"/>
        <n v="1.07985"/>
        <n v="1.4491000000000001"/>
        <n v="0.99572000000000005"/>
        <n v="1.0896699999999999"/>
        <n v="128.619"/>
        <n v="1.4487000000000001"/>
        <n v="169.18799999999999"/>
        <n v="1.0694999999999999"/>
        <n v="1.0129999999999999"/>
      </sharedItems>
    </cacheField>
    <cacheField name="TP" numFmtId="0">
      <sharedItems containsMixedTypes="1" containsNumber="1" minValue="0" maxValue="176.75899999999999"/>
    </cacheField>
    <cacheField name="Open Price" numFmtId="0">
      <sharedItems containsMixedTypes="1" containsNumber="1" minValue="0.97389000000000003" maxValue="172.54300000000001"/>
    </cacheField>
    <cacheField name="Close Price" numFmtId="0">
      <sharedItems containsMixedTypes="1" containsNumber="1" minValue="0.97187000000000001" maxValue="170.685"/>
    </cacheField>
    <cacheField name="Pips" numFmtId="0">
      <sharedItems containsDate="1" containsMixedTypes="1" minDate="1899-12-30T00:00:00" maxDate="1900-01-10T10:49:04"/>
    </cacheField>
    <cacheField name="Profit (EUR)" numFmtId="0">
      <sharedItems containsSemiMixedTypes="0" containsString="0" containsNumber="1" minValue="-19.23" maxValue="19.739999999999998"/>
    </cacheField>
    <cacheField name="17,77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">
  <r>
    <x v="0"/>
    <x v="0"/>
    <s v="Buy"/>
    <x v="0"/>
    <x v="0"/>
    <s v="1.45160"/>
    <s v="1.43280"/>
    <s v="1.43731"/>
    <s v="45.1"/>
    <n v="3.98"/>
    <m/>
  </r>
  <r>
    <x v="1"/>
    <x v="1"/>
    <s v="Buy"/>
    <x v="0"/>
    <x v="1"/>
    <s v="163.31800"/>
    <s v="161.49500"/>
    <s v="163.32400"/>
    <s v="182.9"/>
    <n v="14.4"/>
    <m/>
  </r>
  <r>
    <x v="2"/>
    <x v="1"/>
    <s v="Sell"/>
    <x v="0"/>
    <x v="2"/>
    <s v="158.07000"/>
    <n v="160.19200000000001"/>
    <s v="162.60100"/>
    <s v="-240.9"/>
    <n v="-19.23"/>
    <m/>
  </r>
  <r>
    <x v="3"/>
    <x v="2"/>
    <s v="Sell"/>
    <x v="0"/>
    <x v="3"/>
    <s v="1.09256"/>
    <s v="1.09812"/>
    <s v="1.09146"/>
    <s v="66.6"/>
    <n v="6.1"/>
    <m/>
  </r>
  <r>
    <x v="4"/>
    <x v="0"/>
    <s v="Sell Stop"/>
    <x v="0"/>
    <x v="4"/>
    <s v="1.40621"/>
    <s v="1.41596"/>
    <s v="1.42159"/>
    <s v="0.0"/>
    <n v="0"/>
    <m/>
  </r>
  <r>
    <x v="5"/>
    <x v="3"/>
    <s v="Sell"/>
    <x v="0"/>
    <x v="5"/>
    <s v="123.15000"/>
    <s v="124.13900"/>
    <s v="123.14000"/>
    <s v="99.9"/>
    <n v="8.0500000000000007"/>
    <m/>
  </r>
  <r>
    <x v="6"/>
    <x v="2"/>
    <s v="Buy"/>
    <x v="0"/>
    <x v="6"/>
    <s v="1.09378"/>
    <s v="1.08914"/>
    <s v="1.09378"/>
    <s v="46.4"/>
    <n v="4.18"/>
    <m/>
  </r>
  <r>
    <x v="7"/>
    <x v="4"/>
    <s v="Sell"/>
    <x v="0"/>
    <x v="7"/>
    <s v="0.99082"/>
    <s v="0.99478"/>
    <s v="0.99081"/>
    <s v="39.7"/>
    <n v="3.61"/>
    <m/>
  </r>
  <r>
    <x v="8"/>
    <x v="1"/>
    <s v="Sell Stop"/>
    <x v="0"/>
    <x v="8"/>
    <s v="154.63400"/>
    <s v="156.03000"/>
    <s v="159.67500"/>
    <s v="0.0"/>
    <n v="0"/>
    <m/>
  </r>
  <r>
    <x v="9"/>
    <x v="0"/>
    <s v="Buy"/>
    <x v="0"/>
    <x v="9"/>
    <s v="1.39610"/>
    <s v="1.39602"/>
    <s v="1.39609"/>
    <s v="0.7"/>
    <n v="0"/>
    <m/>
  </r>
  <r>
    <x v="10"/>
    <x v="4"/>
    <s v="Buy"/>
    <x v="0"/>
    <x v="10"/>
    <s v="1.00314"/>
    <s v="0.99622"/>
    <s v="0.99819"/>
    <d v="2016-07-19T00:00:00"/>
    <n v="1.77"/>
    <m/>
  </r>
  <r>
    <x v="10"/>
    <x v="3"/>
    <s v="Buy"/>
    <x v="0"/>
    <x v="11"/>
    <s v="125.45000"/>
    <s v="123.70200"/>
    <s v="124.43900"/>
    <s v="73.7"/>
    <n v="5.84"/>
    <m/>
  </r>
  <r>
    <x v="10"/>
    <x v="1"/>
    <s v="Buy"/>
    <x v="0"/>
    <x v="12"/>
    <s v="159.80000"/>
    <s v="158.08300"/>
    <s v="157.96200"/>
    <s v="-12.1"/>
    <n v="-1.02"/>
    <m/>
  </r>
  <r>
    <x v="10"/>
    <x v="4"/>
    <s v="Sell"/>
    <x v="0"/>
    <x v="13"/>
    <s v="0.97826"/>
    <s v="0.98839"/>
    <s v="0.99874"/>
    <s v="-103.5"/>
    <n v="-9.75"/>
    <m/>
  </r>
  <r>
    <x v="10"/>
    <x v="4"/>
    <s v="Buy"/>
    <x v="1"/>
    <x v="14"/>
    <s v="1.00321"/>
    <s v="0.99621"/>
    <s v="0.99808"/>
    <d v="2016-07-18T00:00:00"/>
    <n v="3.38"/>
    <m/>
  </r>
  <r>
    <x v="11"/>
    <x v="0"/>
    <s v="Buy"/>
    <x v="0"/>
    <x v="15"/>
    <s v="1.41016"/>
    <s v="1.40124"/>
    <s v="1.38776"/>
    <s v="-134.8"/>
    <n v="-12.39"/>
    <m/>
  </r>
  <r>
    <x v="12"/>
    <x v="2"/>
    <s v="Buy"/>
    <x v="0"/>
    <x v="16"/>
    <s v="1.11192"/>
    <s v="1.10616"/>
    <s v="1.09777"/>
    <s v="-83.9"/>
    <n v="-7.7"/>
    <m/>
  </r>
  <r>
    <x v="13"/>
    <x v="4"/>
    <s v="Sell Stop"/>
    <x v="0"/>
    <x v="17"/>
    <s v="0.98090"/>
    <s v="0.98764"/>
    <s v="0.99869"/>
    <s v="0.0"/>
    <n v="0"/>
    <m/>
  </r>
  <r>
    <x v="14"/>
    <x v="0"/>
    <s v="Buy Stop"/>
    <x v="0"/>
    <x v="18"/>
    <s v="1.45706"/>
    <s v="1.44130"/>
    <s v="1.41514"/>
    <s v="0.0"/>
    <n v="0"/>
    <m/>
  </r>
  <r>
    <x v="14"/>
    <x v="2"/>
    <s v="Buy Stop"/>
    <x v="0"/>
    <x v="19"/>
    <s v="1.12171"/>
    <s v="1.11527"/>
    <s v="1.10261"/>
    <s v="0.0"/>
    <n v="0"/>
    <m/>
  </r>
  <r>
    <x v="15"/>
    <x v="0"/>
    <s v="Sell"/>
    <x v="1"/>
    <x v="20"/>
    <s v="1.41706"/>
    <s v="1.43731"/>
    <s v="1.44087"/>
    <s v="-35.6"/>
    <n v="-6.5"/>
    <m/>
  </r>
  <r>
    <x v="16"/>
    <x v="0"/>
    <s v="Buy Stop"/>
    <x v="0"/>
    <x v="21"/>
    <s v="1.45310"/>
    <s v="1.44050"/>
    <s v="1.42658"/>
    <s v="0.0"/>
    <n v="0"/>
    <m/>
  </r>
  <r>
    <x v="17"/>
    <x v="2"/>
    <s v="Sell"/>
    <x v="0"/>
    <x v="22"/>
    <n v="1.1100000000000001"/>
    <n v="1.1203799999999999"/>
    <n v="1.1127800000000001"/>
    <n v="76"/>
    <n v="6.85"/>
    <m/>
  </r>
  <r>
    <x v="17"/>
    <x v="3"/>
    <s v="Buy"/>
    <x v="0"/>
    <x v="23"/>
    <n v="128.85"/>
    <n v="127.8"/>
    <n v="126.777"/>
    <n v="-102.3"/>
    <n v="-8.09"/>
    <m/>
  </r>
  <r>
    <x v="17"/>
    <x v="1"/>
    <s v="Buy"/>
    <x v="0"/>
    <x v="24"/>
    <n v="167.8"/>
    <n v="165"/>
    <n v="162.77699999999999"/>
    <n v="-222.3"/>
    <n v="-17.54"/>
    <m/>
  </r>
  <r>
    <x v="18"/>
    <x v="0"/>
    <s v="Sell"/>
    <x v="1"/>
    <x v="25"/>
    <n v="1.429"/>
    <n v="1.44"/>
    <n v="1.429"/>
    <n v="110"/>
    <n v="19.739999999999998"/>
    <m/>
  </r>
  <r>
    <x v="19"/>
    <x v="0"/>
    <s v="Buy Stop"/>
    <x v="0"/>
    <x v="26"/>
    <n v="1.47"/>
    <n v="1.4584999999999999"/>
    <n v="1.44381"/>
    <n v="0"/>
    <n v="0"/>
    <m/>
  </r>
  <r>
    <x v="20"/>
    <x v="4"/>
    <s v="Buy"/>
    <x v="0"/>
    <x v="27"/>
    <n v="0.98660000000000003"/>
    <n v="0.98"/>
    <n v="0.98660000000000003"/>
    <n v="66"/>
    <n v="5.98"/>
    <m/>
  </r>
  <r>
    <x v="21"/>
    <x v="4"/>
    <s v="Sell"/>
    <x v="1"/>
    <x v="28"/>
    <n v="0.97094999999999998"/>
    <n v="0.97826999999999997"/>
    <n v="0.98494999999999999"/>
    <n v="-66.8"/>
    <n v="-12.14"/>
    <m/>
  </r>
  <r>
    <x v="22"/>
    <x v="0"/>
    <s v="Buy"/>
    <x v="1"/>
    <x v="29"/>
    <n v="1.47021"/>
    <n v="1.45017"/>
    <n v="1.4503900000000001"/>
    <n v="2.2000000000000002"/>
    <n v="0.35"/>
    <m/>
  </r>
  <r>
    <x v="23"/>
    <x v="0"/>
    <s v="Sell"/>
    <x v="1"/>
    <x v="30"/>
    <n v="1.42831"/>
    <n v="1.4484600000000001"/>
    <n v="1.4475199999999999"/>
    <n v="9.4"/>
    <n v="1.64"/>
    <m/>
  </r>
  <r>
    <x v="24"/>
    <x v="4"/>
    <s v="Buy Stop"/>
    <x v="0"/>
    <x v="31"/>
    <n v="0.99270000000000003"/>
    <n v="0.98314000000000001"/>
    <n v="0.97235000000000005"/>
    <n v="0"/>
    <n v="0"/>
    <m/>
  </r>
  <r>
    <x v="25"/>
    <x v="2"/>
    <s v="Sell Stop"/>
    <x v="0"/>
    <x v="32"/>
    <n v="1.1005"/>
    <n v="1.1149199999999999"/>
    <n v="1.1322000000000001"/>
    <n v="0"/>
    <n v="0"/>
    <m/>
  </r>
  <r>
    <x v="26"/>
    <x v="0"/>
    <s v="Buy"/>
    <x v="0"/>
    <x v="33"/>
    <n v="1.4653"/>
    <n v="1.4521900000000001"/>
    <n v="1.4455199999999999"/>
    <n v="-66.7"/>
    <n v="-5.93"/>
    <m/>
  </r>
  <r>
    <x v="26"/>
    <x v="2"/>
    <s v="Buy"/>
    <x v="0"/>
    <x v="34"/>
    <n v="1.1461699999999999"/>
    <n v="1.1227"/>
    <n v="1.13236"/>
    <n v="96.6"/>
    <n v="8.32"/>
    <m/>
  </r>
  <r>
    <x v="27"/>
    <x v="3"/>
    <s v="Buy Stop"/>
    <x v="0"/>
    <x v="35"/>
    <n v="132.26"/>
    <n v="130.35"/>
    <n v="128.01499999999999"/>
    <n v="0"/>
    <n v="0"/>
    <m/>
  </r>
  <r>
    <x v="28"/>
    <x v="4"/>
    <s v="Sell"/>
    <x v="1"/>
    <x v="36"/>
    <n v="0.96686000000000005"/>
    <n v="0.97389000000000003"/>
    <n v="0.97187000000000001"/>
    <n v="20.2"/>
    <n v="3.68"/>
    <m/>
  </r>
  <r>
    <x v="29"/>
    <x v="2"/>
    <s v="Sell"/>
    <x v="0"/>
    <x v="37"/>
    <n v="1.0972"/>
    <n v="1.1096999999999999"/>
    <n v="1.1236999999999999"/>
    <n v="-140"/>
    <n v="-12.44"/>
    <m/>
  </r>
  <r>
    <x v="30"/>
    <x v="0"/>
    <s v="Sell"/>
    <x v="0"/>
    <x v="38"/>
    <n v="1.4390000000000001"/>
    <n v="1.4515800000000001"/>
    <n v="1.4390000000000001"/>
    <n v="125.8"/>
    <n v="11.3"/>
    <m/>
  </r>
  <r>
    <x v="31"/>
    <x v="3"/>
    <s v="Sell"/>
    <x v="0"/>
    <x v="39"/>
    <n v="129.37100000000001"/>
    <n v="130.773"/>
    <n v="129.37100000000001"/>
    <n v="140.19999999999999"/>
    <n v="10.85"/>
    <m/>
  </r>
  <r>
    <x v="32"/>
    <x v="0"/>
    <s v="Buy"/>
    <x v="1"/>
    <x v="40"/>
    <n v="1.47783"/>
    <n v="1.45787"/>
    <n v="1.45821"/>
    <n v="3.4"/>
    <n v="0.61"/>
    <m/>
  </r>
  <r>
    <x v="33"/>
    <x v="0"/>
    <s v="Buy"/>
    <x v="1"/>
    <x v="41"/>
    <n v="1.47926"/>
    <n v="1.45916"/>
    <n v="1.4590799999999999"/>
    <n v="-0.8"/>
    <n v="-0.19"/>
    <m/>
  </r>
  <r>
    <x v="34"/>
    <x v="1"/>
    <s v="Sell"/>
    <x v="0"/>
    <x v="42"/>
    <n v="170.2"/>
    <n v="172.54300000000001"/>
    <n v="170.685"/>
    <n v="185.8"/>
    <n v="14.12"/>
    <m/>
  </r>
  <r>
    <x v="35"/>
    <x v="0"/>
    <s v="Sell Stop"/>
    <x v="0"/>
    <x v="43"/>
    <n v="1.42065"/>
    <n v="1.4315"/>
    <n v="1.46322"/>
    <n v="0"/>
    <n v="0"/>
    <m/>
  </r>
  <r>
    <x v="36"/>
    <x v="4"/>
    <s v="Sell"/>
    <x v="0"/>
    <x v="44"/>
    <n v="1.0066600000000001"/>
    <n v="1.0153700000000001"/>
    <n v="1.0066600000000001"/>
    <n v="87.1"/>
    <n v="7.83"/>
    <m/>
  </r>
  <r>
    <x v="37"/>
    <x v="2"/>
    <s v="Buy"/>
    <x v="0"/>
    <x v="45"/>
    <n v="1.1000000000000001"/>
    <n v="1.09233"/>
    <n v="1.1000000000000001"/>
    <n v="76.7"/>
    <n v="6.91"/>
    <m/>
  </r>
  <r>
    <x v="38"/>
    <x v="2"/>
    <s v="Sell Stop"/>
    <x v="0"/>
    <x v="46"/>
    <n v="1.0676000000000001"/>
    <n v="1.08022"/>
    <n v="1.08887"/>
    <n v="0"/>
    <n v="0"/>
    <m/>
  </r>
  <r>
    <x v="39"/>
    <x v="4"/>
    <s v="Sell"/>
    <x v="0"/>
    <x v="47"/>
    <n v="1.0069999999999999"/>
    <n v="1.01145"/>
    <n v="1.02033"/>
    <n v="-88.8"/>
    <n v="-8.07"/>
    <m/>
  </r>
  <r>
    <x v="40"/>
    <x v="1"/>
    <s v="Sell Stop"/>
    <x v="0"/>
    <x v="48"/>
    <n v="167"/>
    <n v="168.42699999999999"/>
    <n v="170.524"/>
    <n v="0"/>
    <n v="0"/>
    <m/>
  </r>
  <r>
    <x v="40"/>
    <x v="0"/>
    <s v="Sell Stop"/>
    <x v="0"/>
    <x v="49"/>
    <n v="1.41"/>
    <n v="1.42178"/>
    <n v="1.43553"/>
    <n v="0"/>
    <n v="0"/>
    <m/>
  </r>
  <r>
    <x v="41"/>
    <x v="2"/>
    <s v="Buy"/>
    <x v="0"/>
    <x v="50"/>
    <n v="1.0928199999999999"/>
    <n v="1.08718"/>
    <n v="1.0913999999999999"/>
    <n v="42.2"/>
    <n v="3.66"/>
    <m/>
  </r>
  <r>
    <x v="42"/>
    <x v="3"/>
    <s v="Buy"/>
    <x v="0"/>
    <x v="51"/>
    <n v="129.73099999999999"/>
    <n v="128.32"/>
    <n v="129.73099999999999"/>
    <n v="141.1"/>
    <n v="10.7"/>
    <m/>
  </r>
  <r>
    <x v="43"/>
    <x v="4"/>
    <s v="Buy Stop"/>
    <x v="0"/>
    <x v="52"/>
    <n v="1.0275000000000001"/>
    <n v="1.0209299999999999"/>
    <n v="1.0154099999999999"/>
    <n v="0"/>
    <n v="0"/>
    <m/>
  </r>
  <r>
    <x v="43"/>
    <x v="1"/>
    <s v="Buy Stop"/>
    <x v="0"/>
    <x v="53"/>
    <n v="173.55"/>
    <n v="170.309"/>
    <n v="168.965"/>
    <n v="0"/>
    <n v="0"/>
    <m/>
  </r>
  <r>
    <x v="43"/>
    <x v="0"/>
    <s v="Buy Stop"/>
    <x v="0"/>
    <x v="54"/>
    <n v="1.4562999999999999"/>
    <n v="1.4380599999999999"/>
    <n v="1.4238"/>
    <n v="0"/>
    <n v="0"/>
    <m/>
  </r>
  <r>
    <x v="44"/>
    <x v="4"/>
    <s v="Buy"/>
    <x v="0"/>
    <x v="55"/>
    <n v="1.0242100000000001"/>
    <n v="1.01701"/>
    <n v="1.0180899999999999"/>
    <n v="10.8"/>
    <n v="0.97"/>
    <m/>
  </r>
  <r>
    <x v="45"/>
    <x v="4"/>
    <s v="Sell Stop"/>
    <x v="0"/>
    <x v="56"/>
    <n v="1.008"/>
    <n v="1.0113700000000001"/>
    <n v="1.01861"/>
    <n v="0"/>
    <n v="0"/>
    <m/>
  </r>
  <r>
    <x v="46"/>
    <x v="1"/>
    <s v="Sell"/>
    <x v="0"/>
    <x v="57"/>
    <n v="166.55"/>
    <n v="168.149"/>
    <n v="170.12200000000001"/>
    <n v="-197.3"/>
    <n v="-15.35"/>
    <m/>
  </r>
  <r>
    <x v="47"/>
    <x v="0"/>
    <s v="Sell"/>
    <x v="0"/>
    <x v="58"/>
    <n v="1.413"/>
    <n v="1.42093"/>
    <n v="1.4318"/>
    <n v="-108.7"/>
    <n v="-10.029999999999999"/>
    <m/>
  </r>
  <r>
    <x v="48"/>
    <x v="4"/>
    <s v="Buy"/>
    <x v="0"/>
    <x v="59"/>
    <n v="1.02075"/>
    <n v="1.0136700000000001"/>
    <n v="1.0132699999999999"/>
    <n v="-4"/>
    <n v="-0.36"/>
    <m/>
  </r>
  <r>
    <x v="49"/>
    <x v="0"/>
    <s v="Buy"/>
    <x v="0"/>
    <x v="60"/>
    <n v="1.44462"/>
    <n v="1.4246300000000001"/>
    <n v="1.4248099999999999"/>
    <n v="1.8"/>
    <n v="0.15"/>
    <m/>
  </r>
  <r>
    <x v="50"/>
    <x v="2"/>
    <s v="Sell"/>
    <x v="0"/>
    <x v="61"/>
    <n v="1.0770999999999999"/>
    <n v="1.0863"/>
    <n v="1.0812600000000001"/>
    <n v="50.4"/>
    <n v="4.68"/>
    <m/>
  </r>
  <r>
    <x v="51"/>
    <x v="0"/>
    <s v="Buy"/>
    <x v="0"/>
    <x v="62"/>
    <n v="1.4463299999999999"/>
    <n v="1.4263399999999999"/>
    <n v="1.4272"/>
    <n v="8.6"/>
    <n v="0.77"/>
    <m/>
  </r>
  <r>
    <x v="52"/>
    <x v="1"/>
    <s v="Buy"/>
    <x v="0"/>
    <x v="63"/>
    <n v="170.9"/>
    <n v="167.85300000000001"/>
    <n v="169.73699999999999"/>
    <n v="188.4"/>
    <n v="14.7"/>
    <m/>
  </r>
  <r>
    <x v="52"/>
    <x v="0"/>
    <s v="Buy"/>
    <x v="0"/>
    <x v="64"/>
    <n v="1.4419999999999999"/>
    <n v="1.4220600000000001"/>
    <n v="1.4330700000000001"/>
    <n v="110.1"/>
    <n v="10.17"/>
    <m/>
  </r>
  <r>
    <x v="53"/>
    <x v="4"/>
    <s v="Buy"/>
    <x v="0"/>
    <x v="65"/>
    <n v="1.0169999999999999"/>
    <n v="1.00759"/>
    <n v="1.0144500000000001"/>
    <n v="68.599999999999994"/>
    <n v="6.25"/>
    <m/>
  </r>
  <r>
    <x v="54"/>
    <x v="3"/>
    <s v="Sell"/>
    <x v="0"/>
    <x v="66"/>
    <n v="0"/>
    <n v="126.5"/>
    <n v="128.30500000000001"/>
    <n v="-180.5"/>
    <n v="-14.07"/>
    <m/>
  </r>
  <r>
    <x v="55"/>
    <x v="1"/>
    <s v="Sell"/>
    <x v="0"/>
    <x v="67"/>
    <n v="166.12"/>
    <n v="166.13"/>
    <n v="168.40199999999999"/>
    <n v="-227.2"/>
    <n v="-17.86"/>
    <m/>
  </r>
  <r>
    <x v="56"/>
    <x v="0"/>
    <s v="Buy Stop"/>
    <x v="0"/>
    <x v="68"/>
    <n v="1.43594"/>
    <n v="1.4234"/>
    <n v="1.4092199999999999"/>
    <n v="0"/>
    <n v="0"/>
    <m/>
  </r>
  <r>
    <x v="56"/>
    <x v="4"/>
    <s v="Sell"/>
    <x v="0"/>
    <x v="69"/>
    <n v="0.98499999999999999"/>
    <n v="0.99911000000000005"/>
    <n v="1.0097100000000001"/>
    <n v="-106"/>
    <n v="-9.93"/>
    <m/>
  </r>
  <r>
    <x v="56"/>
    <x v="2"/>
    <s v="Buy"/>
    <x v="0"/>
    <x v="70"/>
    <n v="1.1080000000000001"/>
    <n v="1.0950500000000001"/>
    <n v="1.08649"/>
    <n v="-85.6"/>
    <n v="-8.0500000000000007"/>
    <m/>
  </r>
  <r>
    <x v="57"/>
    <x v="0"/>
    <s v="Sell"/>
    <x v="0"/>
    <x v="71"/>
    <n v="1.3970100000000001"/>
    <n v="1.4170400000000001"/>
    <n v="1.4204399999999999"/>
    <n v="-34"/>
    <n v="-3.17"/>
    <m/>
  </r>
  <r>
    <x v="58"/>
    <x v="4"/>
    <s v="Sell"/>
    <x v="0"/>
    <x v="72"/>
    <n v="0.99802999999999997"/>
    <n v="1.0050600000000001"/>
    <n v="1.00447"/>
    <n v="5.9"/>
    <n v="0.54"/>
    <m/>
  </r>
  <r>
    <x v="59"/>
    <x v="1"/>
    <s v="Buy"/>
    <x v="0"/>
    <x v="73"/>
    <n v="169.9"/>
    <n v="168.26499999999999"/>
    <n v="166.13"/>
    <n v="-213.5"/>
    <n v="-16.66"/>
    <m/>
  </r>
  <r>
    <x v="60"/>
    <x v="4"/>
    <s v="Buy Stop"/>
    <x v="0"/>
    <x v="74"/>
    <n v="1.0189999999999999"/>
    <n v="1.0084"/>
    <n v="1.0010300000000001"/>
    <n v="0"/>
    <n v="0"/>
    <m/>
  </r>
  <r>
    <x v="60"/>
    <x v="2"/>
    <s v="Sell Stop"/>
    <x v="0"/>
    <x v="75"/>
    <n v="1.07494"/>
    <n v="1.08565"/>
    <n v="1.0927100000000001"/>
    <n v="0"/>
    <n v="0"/>
    <m/>
  </r>
  <r>
    <x v="61"/>
    <x v="2"/>
    <s v="Sell Stop"/>
    <x v="0"/>
    <x v="76"/>
    <n v="1.07"/>
    <n v="1.0823799999999999"/>
    <n v="1.0959700000000001"/>
    <n v="0"/>
    <n v="0"/>
    <m/>
  </r>
  <r>
    <x v="61"/>
    <x v="3"/>
    <s v="Buy"/>
    <x v="0"/>
    <x v="77"/>
    <n v="130.06"/>
    <n v="128.77099999999999"/>
    <n v="127.992"/>
    <n v="-77.900000000000006"/>
    <n v="-6.2"/>
    <m/>
  </r>
  <r>
    <x v="61"/>
    <x v="1"/>
    <s v="Sell"/>
    <x v="0"/>
    <x v="78"/>
    <n v="165.93799999999999"/>
    <n v="169.22499999999999"/>
    <n v="166.90700000000001"/>
    <n v="231.8"/>
    <n v="18.079999999999998"/>
    <m/>
  </r>
  <r>
    <x v="61"/>
    <x v="4"/>
    <s v="Sell"/>
    <x v="0"/>
    <x v="79"/>
    <n v="0.99"/>
    <n v="1"/>
    <n v="0.99883"/>
    <n v="11.7"/>
    <n v="1.06"/>
    <m/>
  </r>
  <r>
    <x v="62"/>
    <x v="1"/>
    <s v="Buy Stop"/>
    <x v="0"/>
    <x v="80"/>
    <n v="174.4"/>
    <n v="170.7"/>
    <n v="167.87299999999999"/>
    <n v="0"/>
    <n v="0"/>
    <m/>
  </r>
  <r>
    <x v="62"/>
    <x v="0"/>
    <s v="Buy Stop"/>
    <x v="0"/>
    <x v="81"/>
    <n v="1.4607300000000001"/>
    <n v="1.4457599999999999"/>
    <n v="1.43371"/>
    <n v="0"/>
    <n v="0"/>
    <m/>
  </r>
  <r>
    <x v="63"/>
    <x v="2"/>
    <s v="Buy"/>
    <x v="0"/>
    <x v="82"/>
    <n v="1.0899300000000001"/>
    <n v="1.0898300000000001"/>
    <n v="1.0899700000000001"/>
    <n v="1.4"/>
    <n v="0.08"/>
    <m/>
  </r>
  <r>
    <x v="64"/>
    <x v="0"/>
    <s v="Sell Stop"/>
    <x v="0"/>
    <x v="83"/>
    <n v="1.41852"/>
    <n v="1.4354199999999999"/>
    <n v="1.4412400000000001"/>
    <n v="0"/>
    <n v="0"/>
    <m/>
  </r>
  <r>
    <x v="65"/>
    <x v="4"/>
    <s v="Buy"/>
    <x v="0"/>
    <x v="84"/>
    <n v="1.0229999999999999"/>
    <n v="1.0035000000000001"/>
    <n v="1.00518"/>
    <n v="16.8"/>
    <n v="1.53"/>
    <m/>
  </r>
  <r>
    <x v="66"/>
    <x v="2"/>
    <s v="Sell"/>
    <x v="0"/>
    <x v="85"/>
    <n v="1.0835999999999999"/>
    <n v="1.0837000000000001"/>
    <n v="1.0896699999999999"/>
    <n v="-59.7"/>
    <n v="-5.43"/>
    <m/>
  </r>
  <r>
    <x v="67"/>
    <x v="3"/>
    <s v="Sell Stop"/>
    <x v="0"/>
    <x v="86"/>
    <n v="125.76900000000001"/>
    <n v="127.279"/>
    <n v="127.97199999999999"/>
    <n v="0"/>
    <n v="0"/>
    <m/>
  </r>
  <r>
    <x v="68"/>
    <x v="0"/>
    <s v="Buy Stop"/>
    <x v="0"/>
    <x v="87"/>
    <n v="1.4782900000000001"/>
    <n v="1.4615"/>
    <n v="1.4448300000000001"/>
    <n v="0"/>
    <n v="0"/>
    <m/>
  </r>
  <r>
    <x v="68"/>
    <x v="1"/>
    <s v="Buy Stop"/>
    <x v="0"/>
    <x v="88"/>
    <n v="176.75899999999999"/>
    <n v="172.42"/>
    <n v="170.00200000000001"/>
    <n v="0"/>
    <n v="0"/>
    <m/>
  </r>
  <r>
    <x v="69"/>
    <x v="2"/>
    <s v="Buy"/>
    <x v="0"/>
    <x v="89"/>
    <n v="1.0894999999999999"/>
    <n v="1.08083"/>
    <n v="1.0894999999999999"/>
    <n v="86.7"/>
    <n v="7.96"/>
    <m/>
  </r>
  <r>
    <x v="70"/>
    <x v="4"/>
    <s v="Sell"/>
    <x v="0"/>
    <x v="90"/>
    <n v="0.99734999999999996"/>
    <n v="1.0046999999999999"/>
    <n v="0.99734999999999996"/>
    <n v="73.5"/>
    <n v="6.77"/>
    <m/>
  </r>
  <r>
    <x v="71"/>
    <x v="2"/>
    <s v="Sell"/>
    <x v="0"/>
    <x v="76"/>
    <n v="1.0692999999999999"/>
    <n v="1.0843100000000001"/>
    <n v="1.0753999999999999"/>
    <n v="89.1"/>
    <n v="8.3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2" cacheId="8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A3:C9" firstHeaderRow="0" firstDataRow="1" firstDataCol="1"/>
  <pivotFields count="11">
    <pivotField axis="axisRow" showAll="0">
      <items count="73"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showAll="0">
      <items count="6">
        <item sd="0" x="3"/>
        <item sd="0" x="2"/>
        <item sd="0" x="1"/>
        <item sd="0" x="0"/>
        <item sd="0" x="4"/>
        <item t="default" sd="0"/>
      </items>
    </pivotField>
    <pivotField showAll="0"/>
    <pivotField axis="axisRow" dataField="1" showAll="0">
      <items count="3">
        <item x="0"/>
        <item x="1"/>
        <item t="default"/>
      </items>
    </pivotField>
    <pivotField showAll="0">
      <items count="92">
        <item x="31"/>
        <item x="27"/>
        <item x="36"/>
        <item x="28"/>
        <item x="84"/>
        <item x="65"/>
        <item x="74"/>
        <item x="59"/>
        <item x="69"/>
        <item x="79"/>
        <item x="55"/>
        <item x="52"/>
        <item x="72"/>
        <item x="90"/>
        <item x="56"/>
        <item x="47"/>
        <item x="44"/>
        <item x="89"/>
        <item x="50"/>
        <item x="82"/>
        <item x="45"/>
        <item x="70"/>
        <item x="85"/>
        <item x="75"/>
        <item x="76"/>
        <item x="46"/>
        <item x="61"/>
        <item x="34"/>
        <item x="37"/>
        <item x="32"/>
        <item x="22"/>
        <item x="64"/>
        <item x="68"/>
        <item x="54"/>
        <item x="71"/>
        <item x="60"/>
        <item x="62"/>
        <item x="58"/>
        <item x="81"/>
        <item x="33"/>
        <item x="49"/>
        <item x="26"/>
        <item x="43"/>
        <item x="29"/>
        <item x="87"/>
        <item x="83"/>
        <item x="30"/>
        <item x="40"/>
        <item x="25"/>
        <item x="41"/>
        <item x="38"/>
        <item x="23"/>
        <item x="77"/>
        <item x="35"/>
        <item x="51"/>
        <item x="66"/>
        <item x="86"/>
        <item x="39"/>
        <item x="24"/>
        <item x="63"/>
        <item x="73"/>
        <item x="53"/>
        <item x="67"/>
        <item x="80"/>
        <item x="88"/>
        <item x="57"/>
        <item x="48"/>
        <item x="78"/>
        <item x="42"/>
        <item x="10"/>
        <item x="14"/>
        <item x="17"/>
        <item x="13"/>
        <item x="7"/>
        <item x="6"/>
        <item x="16"/>
        <item x="19"/>
        <item x="3"/>
        <item x="15"/>
        <item x="9"/>
        <item x="0"/>
        <item x="21"/>
        <item x="18"/>
        <item x="4"/>
        <item x="20"/>
        <item x="11"/>
        <item x="5"/>
        <item x="12"/>
        <item x="8"/>
        <item x="1"/>
        <item x="2"/>
        <item t="default"/>
      </items>
    </pivotField>
    <pivotField showAll="0"/>
    <pivotField showAll="0"/>
    <pivotField showAll="0"/>
    <pivotField showAll="0"/>
    <pivotField dataField="1" showAll="0"/>
    <pivotField showAll="0"/>
  </pivotFields>
  <rowFields count="3">
    <field x="1"/>
    <field x="3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Profit (EUR)" fld="9" baseField="0" baseItem="0"/>
    <dataField name="Suma de Lot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tabSelected="1" workbookViewId="0">
      <selection activeCell="B12" sqref="B12"/>
    </sheetView>
  </sheetViews>
  <sheetFormatPr baseColWidth="10" defaultRowHeight="15" x14ac:dyDescent="0.25"/>
  <cols>
    <col min="1" max="1" width="17.5703125" customWidth="1"/>
    <col min="2" max="2" width="19.5703125" bestFit="1" customWidth="1"/>
    <col min="3" max="3" width="12.5703125" bestFit="1" customWidth="1"/>
  </cols>
  <sheetData>
    <row r="3" spans="1:3" x14ac:dyDescent="0.25">
      <c r="A3" s="9" t="s">
        <v>181</v>
      </c>
      <c r="B3" t="s">
        <v>184</v>
      </c>
      <c r="C3" t="s">
        <v>182</v>
      </c>
    </row>
    <row r="4" spans="1:3" x14ac:dyDescent="0.25">
      <c r="A4" s="10" t="s">
        <v>40</v>
      </c>
      <c r="B4" s="11">
        <v>7.0799999999999974</v>
      </c>
      <c r="C4" s="11">
        <v>0.09</v>
      </c>
    </row>
    <row r="5" spans="1:3" x14ac:dyDescent="0.25">
      <c r="A5" s="10" t="s">
        <v>28</v>
      </c>
      <c r="B5" s="11">
        <v>23.43</v>
      </c>
      <c r="C5" s="11">
        <v>0.19000000000000003</v>
      </c>
    </row>
    <row r="6" spans="1:3" x14ac:dyDescent="0.25">
      <c r="A6" s="10" t="s">
        <v>17</v>
      </c>
      <c r="B6" s="11">
        <v>-26.36</v>
      </c>
      <c r="C6" s="11">
        <v>0.15</v>
      </c>
    </row>
    <row r="7" spans="1:3" x14ac:dyDescent="0.25">
      <c r="A7" s="10" t="s">
        <v>10</v>
      </c>
      <c r="B7" s="11">
        <v>10.499999999999998</v>
      </c>
      <c r="C7" s="11">
        <v>0.33000000000000007</v>
      </c>
    </row>
    <row r="8" spans="1:3" x14ac:dyDescent="0.25">
      <c r="A8" s="10" t="s">
        <v>50</v>
      </c>
      <c r="B8" s="11">
        <v>3.1199999999999983</v>
      </c>
      <c r="C8" s="11">
        <v>0.25000000000000011</v>
      </c>
    </row>
    <row r="9" spans="1:3" x14ac:dyDescent="0.25">
      <c r="A9" s="10" t="s">
        <v>183</v>
      </c>
      <c r="B9" s="11">
        <v>17.769999999999996</v>
      </c>
      <c r="C9" s="11">
        <v>1.0100000000000002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workbookViewId="0">
      <selection activeCell="J7" sqref="A1:K93"/>
    </sheetView>
  </sheetViews>
  <sheetFormatPr baseColWidth="10" defaultColWidth="17.7109375" defaultRowHeight="15" x14ac:dyDescent="0.25"/>
  <cols>
    <col min="11" max="11" width="23.140625" bestFit="1" customWidth="1"/>
  </cols>
  <sheetData>
    <row r="1" spans="1:11" ht="28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>
        <f>SUBTOTAL(9,J2:J200)</f>
        <v>17.769999999999996</v>
      </c>
    </row>
    <row r="2" spans="1:11" x14ac:dyDescent="0.25">
      <c r="A2" s="3">
        <v>42677.957638888889</v>
      </c>
      <c r="B2" s="4" t="s">
        <v>10</v>
      </c>
      <c r="C2" s="4" t="s">
        <v>11</v>
      </c>
      <c r="D2" s="4">
        <v>0.01</v>
      </c>
      <c r="E2" s="4" t="s">
        <v>12</v>
      </c>
      <c r="F2" s="4" t="s">
        <v>13</v>
      </c>
      <c r="G2" s="4" t="s">
        <v>14</v>
      </c>
      <c r="H2" s="4" t="s">
        <v>15</v>
      </c>
      <c r="I2" s="4" t="s">
        <v>16</v>
      </c>
      <c r="J2" s="5">
        <v>3.98</v>
      </c>
      <c r="K2" s="6"/>
    </row>
    <row r="3" spans="1:11" x14ac:dyDescent="0.25">
      <c r="A3" s="3">
        <v>42677.746527777781</v>
      </c>
      <c r="B3" s="4" t="s">
        <v>17</v>
      </c>
      <c r="C3" s="4" t="s">
        <v>11</v>
      </c>
      <c r="D3" s="4">
        <v>0.01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5">
        <v>14.4</v>
      </c>
      <c r="K3" s="6"/>
    </row>
    <row r="4" spans="1:11" x14ac:dyDescent="0.25">
      <c r="A4" s="3">
        <v>42646.712500000001</v>
      </c>
      <c r="B4" s="4" t="s">
        <v>17</v>
      </c>
      <c r="C4" s="4" t="s">
        <v>23</v>
      </c>
      <c r="D4" s="4">
        <v>0.01</v>
      </c>
      <c r="E4" s="4" t="s">
        <v>24</v>
      </c>
      <c r="F4" s="4" t="s">
        <v>25</v>
      </c>
      <c r="G4" s="4">
        <v>160.19200000000001</v>
      </c>
      <c r="H4" s="4" t="s">
        <v>26</v>
      </c>
      <c r="I4" s="4" t="s">
        <v>27</v>
      </c>
      <c r="J4" s="5">
        <v>-19.23</v>
      </c>
      <c r="K4" s="6"/>
    </row>
    <row r="5" spans="1:11" x14ac:dyDescent="0.25">
      <c r="A5" s="3">
        <v>42646.614583333336</v>
      </c>
      <c r="B5" s="4" t="s">
        <v>28</v>
      </c>
      <c r="C5" s="4" t="s">
        <v>23</v>
      </c>
      <c r="D5" s="4">
        <v>0.01</v>
      </c>
      <c r="E5" s="4" t="s">
        <v>29</v>
      </c>
      <c r="F5" s="4" t="s">
        <v>30</v>
      </c>
      <c r="G5" s="4" t="s">
        <v>31</v>
      </c>
      <c r="H5" s="4" t="s">
        <v>32</v>
      </c>
      <c r="I5" s="4" t="s">
        <v>33</v>
      </c>
      <c r="J5" s="5">
        <v>6.1</v>
      </c>
      <c r="K5" s="6"/>
    </row>
    <row r="6" spans="1:11" x14ac:dyDescent="0.25">
      <c r="A6" s="3">
        <v>42646.005555555559</v>
      </c>
      <c r="B6" s="4" t="s">
        <v>10</v>
      </c>
      <c r="C6" s="4" t="s">
        <v>34</v>
      </c>
      <c r="D6" s="4">
        <v>0.01</v>
      </c>
      <c r="E6" s="4" t="s">
        <v>35</v>
      </c>
      <c r="F6" s="4" t="s">
        <v>36</v>
      </c>
      <c r="G6" s="4" t="s">
        <v>37</v>
      </c>
      <c r="H6" s="4" t="s">
        <v>38</v>
      </c>
      <c r="I6" s="4" t="s">
        <v>39</v>
      </c>
      <c r="J6" s="5">
        <v>0</v>
      </c>
      <c r="K6" s="6"/>
    </row>
    <row r="7" spans="1:11" x14ac:dyDescent="0.25">
      <c r="A7" s="3">
        <v>42616.505555555559</v>
      </c>
      <c r="B7" s="4" t="s">
        <v>40</v>
      </c>
      <c r="C7" s="4" t="s">
        <v>23</v>
      </c>
      <c r="D7" s="4">
        <v>0.01</v>
      </c>
      <c r="E7" s="4" t="s">
        <v>41</v>
      </c>
      <c r="F7" s="4" t="s">
        <v>42</v>
      </c>
      <c r="G7" s="4" t="s">
        <v>43</v>
      </c>
      <c r="H7" s="4" t="s">
        <v>44</v>
      </c>
      <c r="I7" s="4" t="s">
        <v>45</v>
      </c>
      <c r="J7" s="5">
        <v>8.0500000000000007</v>
      </c>
      <c r="K7" s="6"/>
    </row>
    <row r="8" spans="1:11" x14ac:dyDescent="0.25">
      <c r="A8" s="3">
        <v>42432.725694444445</v>
      </c>
      <c r="B8" s="4" t="s">
        <v>28</v>
      </c>
      <c r="C8" s="4" t="s">
        <v>11</v>
      </c>
      <c r="D8" s="4">
        <v>0.01</v>
      </c>
      <c r="E8" s="4" t="s">
        <v>46</v>
      </c>
      <c r="F8" s="4" t="s">
        <v>47</v>
      </c>
      <c r="G8" s="4" t="s">
        <v>48</v>
      </c>
      <c r="H8" s="4" t="s">
        <v>47</v>
      </c>
      <c r="I8" s="4" t="s">
        <v>49</v>
      </c>
      <c r="J8" s="5">
        <v>4.18</v>
      </c>
      <c r="K8" s="6"/>
    </row>
    <row r="9" spans="1:11" x14ac:dyDescent="0.25">
      <c r="A9" s="3">
        <v>42432.709027777775</v>
      </c>
      <c r="B9" s="4" t="s">
        <v>50</v>
      </c>
      <c r="C9" s="4" t="s">
        <v>23</v>
      </c>
      <c r="D9" s="4">
        <v>0.01</v>
      </c>
      <c r="E9" s="4" t="s">
        <v>51</v>
      </c>
      <c r="F9" s="4" t="s">
        <v>52</v>
      </c>
      <c r="G9" s="4" t="s">
        <v>53</v>
      </c>
      <c r="H9" s="4" t="s">
        <v>54</v>
      </c>
      <c r="I9" s="4" t="s">
        <v>55</v>
      </c>
      <c r="J9" s="5">
        <v>3.61</v>
      </c>
      <c r="K9" s="7"/>
    </row>
    <row r="10" spans="1:11" x14ac:dyDescent="0.25">
      <c r="A10" s="3">
        <v>42403.40347222222</v>
      </c>
      <c r="B10" s="4" t="s">
        <v>17</v>
      </c>
      <c r="C10" s="4" t="s">
        <v>34</v>
      </c>
      <c r="D10" s="4">
        <v>0.01</v>
      </c>
      <c r="E10" s="4" t="s">
        <v>56</v>
      </c>
      <c r="F10" s="4" t="s">
        <v>57</v>
      </c>
      <c r="G10" s="4" t="s">
        <v>58</v>
      </c>
      <c r="H10" s="4" t="s">
        <v>59</v>
      </c>
      <c r="I10" s="4" t="s">
        <v>39</v>
      </c>
      <c r="J10" s="5">
        <v>0</v>
      </c>
      <c r="K10" s="6"/>
    </row>
    <row r="11" spans="1:11" x14ac:dyDescent="0.25">
      <c r="A11" s="3">
        <v>42403.076388888891</v>
      </c>
      <c r="B11" s="4" t="s">
        <v>10</v>
      </c>
      <c r="C11" s="4" t="s">
        <v>11</v>
      </c>
      <c r="D11" s="4">
        <v>0.01</v>
      </c>
      <c r="E11" s="4" t="s">
        <v>60</v>
      </c>
      <c r="F11" s="4" t="s">
        <v>61</v>
      </c>
      <c r="G11" s="4" t="s">
        <v>62</v>
      </c>
      <c r="H11" s="4" t="s">
        <v>63</v>
      </c>
      <c r="I11" s="4" t="s">
        <v>64</v>
      </c>
      <c r="J11" s="5">
        <v>0</v>
      </c>
      <c r="K11" s="6"/>
    </row>
    <row r="12" spans="1:11" x14ac:dyDescent="0.25">
      <c r="A12" s="4" t="s">
        <v>65</v>
      </c>
      <c r="B12" s="4" t="s">
        <v>50</v>
      </c>
      <c r="C12" s="4" t="s">
        <v>11</v>
      </c>
      <c r="D12" s="4">
        <v>0.01</v>
      </c>
      <c r="E12" s="4" t="s">
        <v>66</v>
      </c>
      <c r="F12" s="4" t="s">
        <v>67</v>
      </c>
      <c r="G12" s="4" t="s">
        <v>68</v>
      </c>
      <c r="H12" s="4" t="s">
        <v>69</v>
      </c>
      <c r="I12" s="8">
        <v>42570</v>
      </c>
      <c r="J12" s="5">
        <v>1.77</v>
      </c>
      <c r="K12" s="6"/>
    </row>
    <row r="13" spans="1:11" x14ac:dyDescent="0.25">
      <c r="A13" s="4" t="s">
        <v>65</v>
      </c>
      <c r="B13" s="4" t="s">
        <v>40</v>
      </c>
      <c r="C13" s="4" t="s">
        <v>11</v>
      </c>
      <c r="D13" s="4">
        <v>0.01</v>
      </c>
      <c r="E13" s="4" t="s">
        <v>70</v>
      </c>
      <c r="F13" s="4" t="s">
        <v>71</v>
      </c>
      <c r="G13" s="4" t="s">
        <v>72</v>
      </c>
      <c r="H13" s="4" t="s">
        <v>73</v>
      </c>
      <c r="I13" s="4" t="s">
        <v>74</v>
      </c>
      <c r="J13" s="5">
        <v>5.84</v>
      </c>
      <c r="K13" s="6"/>
    </row>
    <row r="14" spans="1:11" x14ac:dyDescent="0.25">
      <c r="A14" s="4" t="s">
        <v>65</v>
      </c>
      <c r="B14" s="4" t="s">
        <v>17</v>
      </c>
      <c r="C14" s="4" t="s">
        <v>11</v>
      </c>
      <c r="D14" s="4">
        <v>0.01</v>
      </c>
      <c r="E14" s="4" t="s">
        <v>75</v>
      </c>
      <c r="F14" s="4" t="s">
        <v>76</v>
      </c>
      <c r="G14" s="4" t="s">
        <v>77</v>
      </c>
      <c r="H14" s="4" t="s">
        <v>78</v>
      </c>
      <c r="I14" s="4" t="s">
        <v>79</v>
      </c>
      <c r="J14" s="5">
        <v>-1.02</v>
      </c>
      <c r="K14" s="6"/>
    </row>
    <row r="15" spans="1:11" x14ac:dyDescent="0.25">
      <c r="A15" s="4" t="s">
        <v>65</v>
      </c>
      <c r="B15" s="4" t="s">
        <v>50</v>
      </c>
      <c r="C15" s="4" t="s">
        <v>23</v>
      </c>
      <c r="D15" s="4">
        <v>0.01</v>
      </c>
      <c r="E15" s="4" t="s">
        <v>80</v>
      </c>
      <c r="F15" s="4" t="s">
        <v>81</v>
      </c>
      <c r="G15" s="4" t="s">
        <v>82</v>
      </c>
      <c r="H15" s="4" t="s">
        <v>83</v>
      </c>
      <c r="I15" s="4" t="s">
        <v>84</v>
      </c>
      <c r="J15" s="5">
        <v>-9.75</v>
      </c>
      <c r="K15" s="6"/>
    </row>
    <row r="16" spans="1:11" x14ac:dyDescent="0.25">
      <c r="A16" s="4" t="s">
        <v>65</v>
      </c>
      <c r="B16" s="4" t="s">
        <v>50</v>
      </c>
      <c r="C16" s="4" t="s">
        <v>11</v>
      </c>
      <c r="D16" s="4">
        <v>0.02</v>
      </c>
      <c r="E16" s="4" t="s">
        <v>85</v>
      </c>
      <c r="F16" s="4" t="s">
        <v>86</v>
      </c>
      <c r="G16" s="4" t="s">
        <v>87</v>
      </c>
      <c r="H16" s="4" t="s">
        <v>88</v>
      </c>
      <c r="I16" s="8">
        <v>42569</v>
      </c>
      <c r="J16" s="5">
        <v>3.38</v>
      </c>
      <c r="K16" s="6"/>
    </row>
    <row r="17" spans="1:11" x14ac:dyDescent="0.25">
      <c r="A17" s="4" t="s">
        <v>89</v>
      </c>
      <c r="B17" s="4" t="s">
        <v>10</v>
      </c>
      <c r="C17" s="4" t="s">
        <v>11</v>
      </c>
      <c r="D17" s="4">
        <v>0.01</v>
      </c>
      <c r="E17" s="4" t="s">
        <v>90</v>
      </c>
      <c r="F17" s="4" t="s">
        <v>91</v>
      </c>
      <c r="G17" s="4" t="s">
        <v>92</v>
      </c>
      <c r="H17" s="4" t="s">
        <v>93</v>
      </c>
      <c r="I17" s="4" t="s">
        <v>94</v>
      </c>
      <c r="J17" s="5">
        <v>-12.39</v>
      </c>
      <c r="K17" s="6"/>
    </row>
    <row r="18" spans="1:11" x14ac:dyDescent="0.25">
      <c r="A18" s="4" t="s">
        <v>95</v>
      </c>
      <c r="B18" s="4" t="s">
        <v>28</v>
      </c>
      <c r="C18" s="4" t="s">
        <v>11</v>
      </c>
      <c r="D18" s="4">
        <v>0.01</v>
      </c>
      <c r="E18" s="4" t="s">
        <v>96</v>
      </c>
      <c r="F18" s="4" t="s">
        <v>97</v>
      </c>
      <c r="G18" s="4" t="s">
        <v>98</v>
      </c>
      <c r="H18" s="4" t="s">
        <v>99</v>
      </c>
      <c r="I18" s="4" t="s">
        <v>100</v>
      </c>
      <c r="J18" s="5">
        <v>-7.7</v>
      </c>
      <c r="K18" s="6"/>
    </row>
    <row r="19" spans="1:11" x14ac:dyDescent="0.25">
      <c r="A19" s="4" t="s">
        <v>101</v>
      </c>
      <c r="B19" s="4" t="s">
        <v>50</v>
      </c>
      <c r="C19" s="4" t="s">
        <v>34</v>
      </c>
      <c r="D19" s="4">
        <v>0.01</v>
      </c>
      <c r="E19" s="4" t="s">
        <v>102</v>
      </c>
      <c r="F19" s="4" t="s">
        <v>103</v>
      </c>
      <c r="G19" s="4" t="s">
        <v>104</v>
      </c>
      <c r="H19" s="4" t="s">
        <v>105</v>
      </c>
      <c r="I19" s="4" t="s">
        <v>39</v>
      </c>
      <c r="J19" s="5">
        <v>0</v>
      </c>
      <c r="K19" s="6"/>
    </row>
    <row r="20" spans="1:11" x14ac:dyDescent="0.25">
      <c r="A20" s="4" t="s">
        <v>106</v>
      </c>
      <c r="B20" s="4" t="s">
        <v>10</v>
      </c>
      <c r="C20" s="4" t="s">
        <v>107</v>
      </c>
      <c r="D20" s="4">
        <v>0.01</v>
      </c>
      <c r="E20" s="4" t="s">
        <v>108</v>
      </c>
      <c r="F20" s="4" t="s">
        <v>109</v>
      </c>
      <c r="G20" s="4" t="s">
        <v>110</v>
      </c>
      <c r="H20" s="4" t="s">
        <v>111</v>
      </c>
      <c r="I20" s="4" t="s">
        <v>39</v>
      </c>
      <c r="J20" s="5">
        <v>0</v>
      </c>
      <c r="K20" s="6"/>
    </row>
    <row r="21" spans="1:11" x14ac:dyDescent="0.25">
      <c r="A21" s="4" t="s">
        <v>106</v>
      </c>
      <c r="B21" s="4" t="s">
        <v>28</v>
      </c>
      <c r="C21" s="4" t="s">
        <v>107</v>
      </c>
      <c r="D21" s="4">
        <v>0.01</v>
      </c>
      <c r="E21" s="4" t="s">
        <v>112</v>
      </c>
      <c r="F21" s="4" t="s">
        <v>113</v>
      </c>
      <c r="G21" s="4" t="s">
        <v>114</v>
      </c>
      <c r="H21" s="4" t="s">
        <v>115</v>
      </c>
      <c r="I21" s="4" t="s">
        <v>39</v>
      </c>
      <c r="J21" s="5">
        <v>0</v>
      </c>
      <c r="K21" s="6"/>
    </row>
    <row r="22" spans="1:11" x14ac:dyDescent="0.25">
      <c r="A22" s="4" t="s">
        <v>116</v>
      </c>
      <c r="B22" s="4" t="s">
        <v>10</v>
      </c>
      <c r="C22" s="4" t="s">
        <v>23</v>
      </c>
      <c r="D22" s="4">
        <v>0.02</v>
      </c>
      <c r="E22" s="4" t="s">
        <v>117</v>
      </c>
      <c r="F22" s="4" t="s">
        <v>118</v>
      </c>
      <c r="G22" s="4" t="s">
        <v>15</v>
      </c>
      <c r="H22" s="4" t="s">
        <v>119</v>
      </c>
      <c r="I22" s="4" t="s">
        <v>120</v>
      </c>
      <c r="J22" s="5">
        <v>-6.5</v>
      </c>
      <c r="K22" s="6"/>
    </row>
    <row r="23" spans="1:11" x14ac:dyDescent="0.25">
      <c r="A23" s="4" t="s">
        <v>121</v>
      </c>
      <c r="B23" s="4" t="s">
        <v>10</v>
      </c>
      <c r="C23" s="4" t="s">
        <v>107</v>
      </c>
      <c r="D23" s="4">
        <v>0.01</v>
      </c>
      <c r="E23" s="4" t="s">
        <v>122</v>
      </c>
      <c r="F23" s="4" t="s">
        <v>123</v>
      </c>
      <c r="G23" s="4" t="s">
        <v>124</v>
      </c>
      <c r="H23" s="4" t="s">
        <v>125</v>
      </c>
      <c r="I23" s="4" t="s">
        <v>39</v>
      </c>
      <c r="J23" s="5">
        <v>0</v>
      </c>
      <c r="K23" s="6"/>
    </row>
    <row r="24" spans="1:11" x14ac:dyDescent="0.25">
      <c r="A24" s="4" t="s">
        <v>126</v>
      </c>
      <c r="B24" s="4" t="s">
        <v>28</v>
      </c>
      <c r="C24" s="4" t="s">
        <v>23</v>
      </c>
      <c r="D24" s="4">
        <v>0.01</v>
      </c>
      <c r="E24" s="4">
        <v>1.1345000000000001</v>
      </c>
      <c r="F24" s="4">
        <v>1.1100000000000001</v>
      </c>
      <c r="G24" s="4">
        <v>1.1203799999999999</v>
      </c>
      <c r="H24" s="4">
        <v>1.1127800000000001</v>
      </c>
      <c r="I24" s="4">
        <v>76</v>
      </c>
      <c r="J24" s="4">
        <v>6.85</v>
      </c>
      <c r="K24" s="6"/>
    </row>
    <row r="25" spans="1:11" x14ac:dyDescent="0.25">
      <c r="A25" s="4" t="s">
        <v>126</v>
      </c>
      <c r="B25" s="4" t="s">
        <v>40</v>
      </c>
      <c r="C25" s="4" t="s">
        <v>11</v>
      </c>
      <c r="D25" s="4">
        <v>0.01</v>
      </c>
      <c r="E25" s="4">
        <v>126.25</v>
      </c>
      <c r="F25" s="4">
        <v>128.85</v>
      </c>
      <c r="G25" s="4">
        <v>127.8</v>
      </c>
      <c r="H25" s="4">
        <v>126.777</v>
      </c>
      <c r="I25" s="4">
        <v>-102.3</v>
      </c>
      <c r="J25" s="4">
        <v>-8.09</v>
      </c>
      <c r="K25" s="6"/>
    </row>
    <row r="26" spans="1:11" x14ac:dyDescent="0.25">
      <c r="A26" s="4" t="s">
        <v>126</v>
      </c>
      <c r="B26" s="4" t="s">
        <v>17</v>
      </c>
      <c r="C26" s="4" t="s">
        <v>11</v>
      </c>
      <c r="D26" s="4">
        <v>0.01</v>
      </c>
      <c r="E26" s="4">
        <v>161.33000000000001</v>
      </c>
      <c r="F26" s="4">
        <v>167.8</v>
      </c>
      <c r="G26" s="4">
        <v>165</v>
      </c>
      <c r="H26" s="4">
        <v>162.77699999999999</v>
      </c>
      <c r="I26" s="4">
        <v>-222.3</v>
      </c>
      <c r="J26" s="4">
        <v>-17.54</v>
      </c>
      <c r="K26" s="6"/>
    </row>
    <row r="27" spans="1:11" x14ac:dyDescent="0.25">
      <c r="A27" s="4" t="s">
        <v>127</v>
      </c>
      <c r="B27" s="4" t="s">
        <v>10</v>
      </c>
      <c r="C27" s="4" t="s">
        <v>23</v>
      </c>
      <c r="D27" s="4">
        <v>0.02</v>
      </c>
      <c r="E27" s="4">
        <v>1.4550000000000001</v>
      </c>
      <c r="F27" s="4">
        <v>1.429</v>
      </c>
      <c r="G27" s="4">
        <v>1.44</v>
      </c>
      <c r="H27" s="4">
        <v>1.429</v>
      </c>
      <c r="I27" s="4">
        <v>110</v>
      </c>
      <c r="J27" s="4">
        <v>19.739999999999998</v>
      </c>
      <c r="K27" s="6"/>
    </row>
    <row r="28" spans="1:11" x14ac:dyDescent="0.25">
      <c r="A28" s="4" t="s">
        <v>128</v>
      </c>
      <c r="B28" s="4" t="s">
        <v>10</v>
      </c>
      <c r="C28" s="4" t="s">
        <v>107</v>
      </c>
      <c r="D28" s="4">
        <v>0.01</v>
      </c>
      <c r="E28" s="4">
        <v>1.4432</v>
      </c>
      <c r="F28" s="4">
        <v>1.47</v>
      </c>
      <c r="G28" s="4">
        <v>1.4584999999999999</v>
      </c>
      <c r="H28" s="4">
        <v>1.44381</v>
      </c>
      <c r="I28" s="4">
        <v>0</v>
      </c>
      <c r="J28" s="4">
        <v>0</v>
      </c>
      <c r="K28" s="6"/>
    </row>
    <row r="29" spans="1:11" x14ac:dyDescent="0.25">
      <c r="A29" s="4" t="s">
        <v>129</v>
      </c>
      <c r="B29" s="4" t="s">
        <v>50</v>
      </c>
      <c r="C29" s="4" t="s">
        <v>11</v>
      </c>
      <c r="D29" s="4">
        <v>0.01</v>
      </c>
      <c r="E29" s="4">
        <v>0.97030000000000005</v>
      </c>
      <c r="F29" s="4">
        <v>0.98660000000000003</v>
      </c>
      <c r="G29" s="4">
        <v>0.98</v>
      </c>
      <c r="H29" s="4">
        <v>0.98660000000000003</v>
      </c>
      <c r="I29" s="4">
        <v>66</v>
      </c>
      <c r="J29" s="4">
        <v>5.98</v>
      </c>
      <c r="K29" s="6"/>
    </row>
    <row r="30" spans="1:11" x14ac:dyDescent="0.25">
      <c r="A30" s="4" t="s">
        <v>130</v>
      </c>
      <c r="B30" s="4" t="s">
        <v>50</v>
      </c>
      <c r="C30" s="4" t="s">
        <v>23</v>
      </c>
      <c r="D30" s="4">
        <v>0.02</v>
      </c>
      <c r="E30" s="4">
        <v>0.98494999999999999</v>
      </c>
      <c r="F30" s="4">
        <v>0.97094999999999998</v>
      </c>
      <c r="G30" s="4">
        <v>0.97826999999999997</v>
      </c>
      <c r="H30" s="4">
        <v>0.98494999999999999</v>
      </c>
      <c r="I30" s="4">
        <v>-66.8</v>
      </c>
      <c r="J30" s="4">
        <v>-12.14</v>
      </c>
      <c r="K30" s="6"/>
    </row>
    <row r="31" spans="1:11" x14ac:dyDescent="0.25">
      <c r="A31" s="4" t="s">
        <v>131</v>
      </c>
      <c r="B31" s="4" t="s">
        <v>10</v>
      </c>
      <c r="C31" s="4" t="s">
        <v>11</v>
      </c>
      <c r="D31" s="4">
        <v>0.02</v>
      </c>
      <c r="E31" s="4">
        <v>1.4468099999999999</v>
      </c>
      <c r="F31" s="4">
        <v>1.47021</v>
      </c>
      <c r="G31" s="4">
        <v>1.45017</v>
      </c>
      <c r="H31" s="4">
        <v>1.4503900000000001</v>
      </c>
      <c r="I31" s="4">
        <v>2.2000000000000002</v>
      </c>
      <c r="J31" s="4">
        <v>0.35</v>
      </c>
      <c r="K31" s="6"/>
    </row>
    <row r="32" spans="1:11" x14ac:dyDescent="0.25">
      <c r="A32" s="4" t="s">
        <v>132</v>
      </c>
      <c r="B32" s="4" t="s">
        <v>10</v>
      </c>
      <c r="C32" s="4" t="s">
        <v>23</v>
      </c>
      <c r="D32" s="4">
        <v>0.02</v>
      </c>
      <c r="E32" s="4">
        <v>1.4517100000000001</v>
      </c>
      <c r="F32" s="4">
        <v>1.42831</v>
      </c>
      <c r="G32" s="4">
        <v>1.4484600000000001</v>
      </c>
      <c r="H32" s="4">
        <v>1.4475199999999999</v>
      </c>
      <c r="I32" s="4">
        <v>9.4</v>
      </c>
      <c r="J32" s="4">
        <v>1.64</v>
      </c>
      <c r="K32" s="6"/>
    </row>
    <row r="33" spans="1:11" x14ac:dyDescent="0.25">
      <c r="A33" s="4" t="s">
        <v>133</v>
      </c>
      <c r="B33" s="4" t="s">
        <v>50</v>
      </c>
      <c r="C33" s="4" t="s">
        <v>107</v>
      </c>
      <c r="D33" s="4">
        <v>0.01</v>
      </c>
      <c r="E33" s="4">
        <v>0.97</v>
      </c>
      <c r="F33" s="4">
        <v>0.99270000000000003</v>
      </c>
      <c r="G33" s="4">
        <v>0.98314000000000001</v>
      </c>
      <c r="H33" s="4">
        <v>0.97235000000000005</v>
      </c>
      <c r="I33" s="4">
        <v>0</v>
      </c>
      <c r="J33" s="4">
        <v>0</v>
      </c>
      <c r="K33" s="6"/>
    </row>
    <row r="34" spans="1:11" x14ac:dyDescent="0.25">
      <c r="A34" s="4" t="s">
        <v>134</v>
      </c>
      <c r="B34" s="4" t="s">
        <v>28</v>
      </c>
      <c r="C34" s="4" t="s">
        <v>34</v>
      </c>
      <c r="D34" s="4">
        <v>0.01</v>
      </c>
      <c r="E34" s="4">
        <v>1.1322000000000001</v>
      </c>
      <c r="F34" s="4">
        <v>1.1005</v>
      </c>
      <c r="G34" s="4">
        <v>1.1149199999999999</v>
      </c>
      <c r="H34" s="4">
        <v>1.1322000000000001</v>
      </c>
      <c r="I34" s="4">
        <v>0</v>
      </c>
      <c r="J34" s="4">
        <v>0</v>
      </c>
      <c r="K34" s="6"/>
    </row>
    <row r="35" spans="1:11" x14ac:dyDescent="0.25">
      <c r="A35" s="4" t="s">
        <v>135</v>
      </c>
      <c r="B35" s="4" t="s">
        <v>10</v>
      </c>
      <c r="C35" s="4" t="s">
        <v>11</v>
      </c>
      <c r="D35" s="4">
        <v>0.01</v>
      </c>
      <c r="E35" s="4">
        <v>1.4366000000000001</v>
      </c>
      <c r="F35" s="4">
        <v>1.4653</v>
      </c>
      <c r="G35" s="4">
        <v>1.4521900000000001</v>
      </c>
      <c r="H35" s="4">
        <v>1.4455199999999999</v>
      </c>
      <c r="I35" s="4">
        <v>-66.7</v>
      </c>
      <c r="J35" s="4">
        <v>-5.93</v>
      </c>
      <c r="K35" s="6"/>
    </row>
    <row r="36" spans="1:11" x14ac:dyDescent="0.25">
      <c r="A36" s="4" t="s">
        <v>135</v>
      </c>
      <c r="B36" s="4" t="s">
        <v>28</v>
      </c>
      <c r="C36" s="4" t="s">
        <v>11</v>
      </c>
      <c r="D36" s="4">
        <v>0.01</v>
      </c>
      <c r="E36" s="4">
        <v>1.1149100000000001</v>
      </c>
      <c r="F36" s="4">
        <v>1.1461699999999999</v>
      </c>
      <c r="G36" s="4">
        <v>1.1227</v>
      </c>
      <c r="H36" s="4">
        <v>1.13236</v>
      </c>
      <c r="I36" s="4">
        <v>96.6</v>
      </c>
      <c r="J36" s="4">
        <v>8.32</v>
      </c>
      <c r="K36" s="6"/>
    </row>
    <row r="37" spans="1:11" x14ac:dyDescent="0.25">
      <c r="A37" s="4" t="s">
        <v>136</v>
      </c>
      <c r="B37" s="4" t="s">
        <v>40</v>
      </c>
      <c r="C37" s="4" t="s">
        <v>107</v>
      </c>
      <c r="D37" s="4">
        <v>0.01</v>
      </c>
      <c r="E37" s="4">
        <v>128.16</v>
      </c>
      <c r="F37" s="4">
        <v>132.26</v>
      </c>
      <c r="G37" s="4">
        <v>130.35</v>
      </c>
      <c r="H37" s="4">
        <v>128.01499999999999</v>
      </c>
      <c r="I37" s="4">
        <v>0</v>
      </c>
      <c r="J37" s="4">
        <v>0</v>
      </c>
      <c r="K37" s="6"/>
    </row>
    <row r="38" spans="1:11" x14ac:dyDescent="0.25">
      <c r="A38" s="4" t="s">
        <v>137</v>
      </c>
      <c r="B38" s="4" t="s">
        <v>50</v>
      </c>
      <c r="C38" s="4" t="s">
        <v>23</v>
      </c>
      <c r="D38" s="4">
        <v>0.02</v>
      </c>
      <c r="E38" s="4">
        <v>0.98085999999999995</v>
      </c>
      <c r="F38" s="4">
        <v>0.96686000000000005</v>
      </c>
      <c r="G38" s="4">
        <v>0.97389000000000003</v>
      </c>
      <c r="H38" s="4">
        <v>0.97187000000000001</v>
      </c>
      <c r="I38" s="4">
        <v>20.2</v>
      </c>
      <c r="J38" s="4">
        <v>3.68</v>
      </c>
      <c r="K38" s="6"/>
    </row>
    <row r="39" spans="1:11" x14ac:dyDescent="0.25">
      <c r="A39" s="4" t="s">
        <v>138</v>
      </c>
      <c r="B39" s="4" t="s">
        <v>28</v>
      </c>
      <c r="C39" s="4" t="s">
        <v>23</v>
      </c>
      <c r="D39" s="4">
        <v>0.01</v>
      </c>
      <c r="E39" s="4">
        <v>1.1236999999999999</v>
      </c>
      <c r="F39" s="4">
        <v>1.0972</v>
      </c>
      <c r="G39" s="4">
        <v>1.1096999999999999</v>
      </c>
      <c r="H39" s="4">
        <v>1.1236999999999999</v>
      </c>
      <c r="I39" s="4">
        <v>-140</v>
      </c>
      <c r="J39" s="4">
        <v>-12.44</v>
      </c>
      <c r="K39" s="6"/>
    </row>
    <row r="40" spans="1:11" x14ac:dyDescent="0.25">
      <c r="A40" s="4" t="s">
        <v>139</v>
      </c>
      <c r="B40" s="4" t="s">
        <v>10</v>
      </c>
      <c r="C40" s="4" t="s">
        <v>23</v>
      </c>
      <c r="D40" s="4">
        <v>0.01</v>
      </c>
      <c r="E40" s="4">
        <v>1.468</v>
      </c>
      <c r="F40" s="4">
        <v>1.4390000000000001</v>
      </c>
      <c r="G40" s="4">
        <v>1.4515800000000001</v>
      </c>
      <c r="H40" s="4">
        <v>1.4390000000000001</v>
      </c>
      <c r="I40" s="4">
        <v>125.8</v>
      </c>
      <c r="J40" s="4">
        <v>11.3</v>
      </c>
      <c r="K40" s="6"/>
    </row>
    <row r="41" spans="1:11" x14ac:dyDescent="0.25">
      <c r="A41" s="4" t="s">
        <v>140</v>
      </c>
      <c r="B41" s="4" t="s">
        <v>40</v>
      </c>
      <c r="C41" s="4" t="s">
        <v>23</v>
      </c>
      <c r="D41" s="4">
        <v>0.01</v>
      </c>
      <c r="E41" s="4">
        <v>132.1</v>
      </c>
      <c r="F41" s="4">
        <v>129.37100000000001</v>
      </c>
      <c r="G41" s="4">
        <v>130.773</v>
      </c>
      <c r="H41" s="4">
        <v>129.37100000000001</v>
      </c>
      <c r="I41" s="4">
        <v>140.19999999999999</v>
      </c>
      <c r="J41" s="4">
        <v>10.85</v>
      </c>
      <c r="K41" s="6"/>
    </row>
    <row r="42" spans="1:11" x14ac:dyDescent="0.25">
      <c r="A42" s="4" t="s">
        <v>141</v>
      </c>
      <c r="B42" s="4" t="s">
        <v>10</v>
      </c>
      <c r="C42" s="4" t="s">
        <v>11</v>
      </c>
      <c r="D42" s="4">
        <v>0.02</v>
      </c>
      <c r="E42" s="4">
        <v>1.4544299999999999</v>
      </c>
      <c r="F42" s="4">
        <v>1.47783</v>
      </c>
      <c r="G42" s="4">
        <v>1.45787</v>
      </c>
      <c r="H42" s="4">
        <v>1.45821</v>
      </c>
      <c r="I42" s="4">
        <v>3.4</v>
      </c>
      <c r="J42" s="4">
        <v>0.61</v>
      </c>
      <c r="K42" s="6"/>
    </row>
    <row r="43" spans="1:11" x14ac:dyDescent="0.25">
      <c r="A43" s="4" t="s">
        <v>142</v>
      </c>
      <c r="B43" s="4" t="s">
        <v>10</v>
      </c>
      <c r="C43" s="4" t="s">
        <v>11</v>
      </c>
      <c r="D43" s="4">
        <v>0.02</v>
      </c>
      <c r="E43" s="4">
        <v>1.4558599999999999</v>
      </c>
      <c r="F43" s="4">
        <v>1.47926</v>
      </c>
      <c r="G43" s="4">
        <v>1.45916</v>
      </c>
      <c r="H43" s="4">
        <v>1.4590799999999999</v>
      </c>
      <c r="I43" s="4">
        <v>-0.8</v>
      </c>
      <c r="J43" s="4">
        <v>-0.19</v>
      </c>
      <c r="K43" s="6"/>
    </row>
    <row r="44" spans="1:11" x14ac:dyDescent="0.25">
      <c r="A44" s="4" t="s">
        <v>143</v>
      </c>
      <c r="B44" s="4" t="s">
        <v>17</v>
      </c>
      <c r="C44" s="4" t="s">
        <v>23</v>
      </c>
      <c r="D44" s="4">
        <v>0.01</v>
      </c>
      <c r="E44" s="4">
        <v>175.12299999999999</v>
      </c>
      <c r="F44" s="4">
        <v>170.2</v>
      </c>
      <c r="G44" s="4">
        <v>172.54300000000001</v>
      </c>
      <c r="H44" s="4">
        <v>170.685</v>
      </c>
      <c r="I44" s="4">
        <v>185.8</v>
      </c>
      <c r="J44" s="4">
        <v>14.12</v>
      </c>
      <c r="K44" s="6"/>
    </row>
    <row r="45" spans="1:11" x14ac:dyDescent="0.25">
      <c r="A45" s="4" t="s">
        <v>144</v>
      </c>
      <c r="B45" s="4" t="s">
        <v>10</v>
      </c>
      <c r="C45" s="4" t="s">
        <v>34</v>
      </c>
      <c r="D45" s="4">
        <v>0.01</v>
      </c>
      <c r="E45" s="4">
        <v>1.44543</v>
      </c>
      <c r="F45" s="4">
        <v>1.42065</v>
      </c>
      <c r="G45" s="4">
        <v>1.4315</v>
      </c>
      <c r="H45" s="4">
        <v>1.46322</v>
      </c>
      <c r="I45" s="4">
        <v>0</v>
      </c>
      <c r="J45" s="4">
        <v>0</v>
      </c>
      <c r="K45" s="6"/>
    </row>
    <row r="46" spans="1:11" x14ac:dyDescent="0.25">
      <c r="A46" s="4" t="s">
        <v>145</v>
      </c>
      <c r="B46" s="4" t="s">
        <v>50</v>
      </c>
      <c r="C46" s="4" t="s">
        <v>23</v>
      </c>
      <c r="D46" s="4">
        <v>0.01</v>
      </c>
      <c r="E46" s="4">
        <v>1.0263599999999999</v>
      </c>
      <c r="F46" s="4">
        <v>1.0066600000000001</v>
      </c>
      <c r="G46" s="4">
        <v>1.0153700000000001</v>
      </c>
      <c r="H46" s="4">
        <v>1.0066600000000001</v>
      </c>
      <c r="I46" s="4">
        <v>87.1</v>
      </c>
      <c r="J46" s="4">
        <v>7.83</v>
      </c>
      <c r="K46" s="6"/>
    </row>
    <row r="47" spans="1:11" x14ac:dyDescent="0.25">
      <c r="A47" s="4" t="s">
        <v>146</v>
      </c>
      <c r="B47" s="4" t="s">
        <v>28</v>
      </c>
      <c r="C47" s="4" t="s">
        <v>11</v>
      </c>
      <c r="D47" s="4">
        <v>0.01</v>
      </c>
      <c r="E47" s="4">
        <v>1.0805199999999999</v>
      </c>
      <c r="F47" s="4">
        <v>1.1000000000000001</v>
      </c>
      <c r="G47" s="4">
        <v>1.09233</v>
      </c>
      <c r="H47" s="4">
        <v>1.1000000000000001</v>
      </c>
      <c r="I47" s="4">
        <v>76.7</v>
      </c>
      <c r="J47" s="4">
        <v>6.91</v>
      </c>
      <c r="K47" s="6"/>
    </row>
    <row r="48" spans="1:11" x14ac:dyDescent="0.25">
      <c r="A48" s="4" t="s">
        <v>147</v>
      </c>
      <c r="B48" s="4" t="s">
        <v>28</v>
      </c>
      <c r="C48" s="4" t="s">
        <v>34</v>
      </c>
      <c r="D48" s="4">
        <v>0.01</v>
      </c>
      <c r="E48" s="4">
        <v>1.09535</v>
      </c>
      <c r="F48" s="4">
        <v>1.0676000000000001</v>
      </c>
      <c r="G48" s="4">
        <v>1.08022</v>
      </c>
      <c r="H48" s="4">
        <v>1.08887</v>
      </c>
      <c r="I48" s="4">
        <v>0</v>
      </c>
      <c r="J48" s="4">
        <v>0</v>
      </c>
      <c r="K48" s="6"/>
    </row>
    <row r="49" spans="1:11" x14ac:dyDescent="0.25">
      <c r="A49" s="4" t="s">
        <v>148</v>
      </c>
      <c r="B49" s="4" t="s">
        <v>50</v>
      </c>
      <c r="C49" s="4" t="s">
        <v>23</v>
      </c>
      <c r="D49" s="4">
        <v>0.01</v>
      </c>
      <c r="E49" s="4">
        <v>1.0203</v>
      </c>
      <c r="F49" s="4">
        <v>1.0069999999999999</v>
      </c>
      <c r="G49" s="4">
        <v>1.01145</v>
      </c>
      <c r="H49" s="4">
        <v>1.02033</v>
      </c>
      <c r="I49" s="4">
        <v>-88.8</v>
      </c>
      <c r="J49" s="4">
        <v>-8.07</v>
      </c>
      <c r="K49" s="6"/>
    </row>
    <row r="50" spans="1:11" x14ac:dyDescent="0.25">
      <c r="A50" s="4" t="s">
        <v>149</v>
      </c>
      <c r="B50" s="4" t="s">
        <v>17</v>
      </c>
      <c r="C50" s="4" t="s">
        <v>34</v>
      </c>
      <c r="D50" s="4">
        <v>0.01</v>
      </c>
      <c r="E50" s="4">
        <v>170.5</v>
      </c>
      <c r="F50" s="4">
        <v>167</v>
      </c>
      <c r="G50" s="4">
        <v>168.42699999999999</v>
      </c>
      <c r="H50" s="4">
        <v>170.524</v>
      </c>
      <c r="I50" s="4">
        <v>0</v>
      </c>
      <c r="J50" s="4">
        <v>0</v>
      </c>
      <c r="K50" s="6"/>
    </row>
    <row r="51" spans="1:11" x14ac:dyDescent="0.25">
      <c r="A51" s="4" t="s">
        <v>149</v>
      </c>
      <c r="B51" s="4" t="s">
        <v>10</v>
      </c>
      <c r="C51" s="4" t="s">
        <v>34</v>
      </c>
      <c r="D51" s="4">
        <v>0.01</v>
      </c>
      <c r="E51" s="4">
        <v>1.43719</v>
      </c>
      <c r="F51" s="4">
        <v>1.41</v>
      </c>
      <c r="G51" s="4">
        <v>1.42178</v>
      </c>
      <c r="H51" s="4">
        <v>1.43553</v>
      </c>
      <c r="I51" s="4">
        <v>0</v>
      </c>
      <c r="J51" s="4">
        <v>0</v>
      </c>
      <c r="K51" s="6"/>
    </row>
    <row r="52" spans="1:11" x14ac:dyDescent="0.25">
      <c r="A52" s="4" t="s">
        <v>150</v>
      </c>
      <c r="B52" s="4" t="s">
        <v>28</v>
      </c>
      <c r="C52" s="4" t="s">
        <v>11</v>
      </c>
      <c r="D52" s="4">
        <v>0.01</v>
      </c>
      <c r="E52" s="4">
        <v>1.0780000000000001</v>
      </c>
      <c r="F52" s="4">
        <v>1.0928199999999999</v>
      </c>
      <c r="G52" s="4">
        <v>1.08718</v>
      </c>
      <c r="H52" s="4">
        <v>1.0913999999999999</v>
      </c>
      <c r="I52" s="4">
        <v>42.2</v>
      </c>
      <c r="J52" s="4">
        <v>3.66</v>
      </c>
      <c r="K52" s="6"/>
    </row>
    <row r="53" spans="1:11" x14ac:dyDescent="0.25">
      <c r="A53" s="4" t="s">
        <v>151</v>
      </c>
      <c r="B53" s="4" t="s">
        <v>40</v>
      </c>
      <c r="C53" s="4" t="s">
        <v>11</v>
      </c>
      <c r="D53" s="4">
        <v>0.01</v>
      </c>
      <c r="E53" s="4">
        <v>128.33500000000001</v>
      </c>
      <c r="F53" s="4">
        <v>129.73099999999999</v>
      </c>
      <c r="G53" s="4">
        <v>128.32</v>
      </c>
      <c r="H53" s="4">
        <v>129.73099999999999</v>
      </c>
      <c r="I53" s="4">
        <v>141.1</v>
      </c>
      <c r="J53" s="4">
        <v>10.7</v>
      </c>
      <c r="K53" s="6"/>
    </row>
    <row r="54" spans="1:11" x14ac:dyDescent="0.25">
      <c r="A54" s="4" t="s">
        <v>152</v>
      </c>
      <c r="B54" s="4" t="s">
        <v>50</v>
      </c>
      <c r="C54" s="4" t="s">
        <v>107</v>
      </c>
      <c r="D54" s="4">
        <v>0.01</v>
      </c>
      <c r="E54" s="4">
        <v>1.0109699999999999</v>
      </c>
      <c r="F54" s="4">
        <v>1.0275000000000001</v>
      </c>
      <c r="G54" s="4">
        <v>1.0209299999999999</v>
      </c>
      <c r="H54" s="4">
        <v>1.0154099999999999</v>
      </c>
      <c r="I54" s="4">
        <v>0</v>
      </c>
      <c r="J54" s="4">
        <v>0</v>
      </c>
      <c r="K54" s="6"/>
    </row>
    <row r="55" spans="1:11" x14ac:dyDescent="0.25">
      <c r="A55" s="4" t="s">
        <v>152</v>
      </c>
      <c r="B55" s="4" t="s">
        <v>17</v>
      </c>
      <c r="C55" s="4" t="s">
        <v>107</v>
      </c>
      <c r="D55" s="4">
        <v>0.01</v>
      </c>
      <c r="E55" s="4">
        <v>166.85</v>
      </c>
      <c r="F55" s="4">
        <v>173.55</v>
      </c>
      <c r="G55" s="4">
        <v>170.309</v>
      </c>
      <c r="H55" s="4">
        <v>168.965</v>
      </c>
      <c r="I55" s="4">
        <v>0</v>
      </c>
      <c r="J55" s="4">
        <v>0</v>
      </c>
      <c r="K55" s="6"/>
    </row>
    <row r="56" spans="1:11" x14ac:dyDescent="0.25">
      <c r="A56" s="4" t="s">
        <v>152</v>
      </c>
      <c r="B56" s="4" t="s">
        <v>10</v>
      </c>
      <c r="C56" s="4" t="s">
        <v>107</v>
      </c>
      <c r="D56" s="4">
        <v>0.01</v>
      </c>
      <c r="E56" s="4">
        <v>1.4159999999999999</v>
      </c>
      <c r="F56" s="4">
        <v>1.4562999999999999</v>
      </c>
      <c r="G56" s="4">
        <v>1.4380599999999999</v>
      </c>
      <c r="H56" s="4">
        <v>1.4238</v>
      </c>
      <c r="I56" s="4">
        <v>0</v>
      </c>
      <c r="J56" s="4">
        <v>0</v>
      </c>
      <c r="K56" s="6"/>
    </row>
    <row r="57" spans="1:11" x14ac:dyDescent="0.25">
      <c r="A57" s="4" t="s">
        <v>153</v>
      </c>
      <c r="B57" s="4" t="s">
        <v>50</v>
      </c>
      <c r="C57" s="4" t="s">
        <v>11</v>
      </c>
      <c r="D57" s="4">
        <v>0.01</v>
      </c>
      <c r="E57" s="4">
        <v>1.0102100000000001</v>
      </c>
      <c r="F57" s="4">
        <v>1.0242100000000001</v>
      </c>
      <c r="G57" s="4">
        <v>1.01701</v>
      </c>
      <c r="H57" s="4">
        <v>1.0180899999999999</v>
      </c>
      <c r="I57" s="4">
        <v>10.8</v>
      </c>
      <c r="J57" s="4">
        <v>0.97</v>
      </c>
      <c r="K57" s="6"/>
    </row>
    <row r="58" spans="1:11" x14ac:dyDescent="0.25">
      <c r="A58" s="4" t="s">
        <v>154</v>
      </c>
      <c r="B58" s="4" t="s">
        <v>50</v>
      </c>
      <c r="C58" s="4" t="s">
        <v>34</v>
      </c>
      <c r="D58" s="4">
        <v>0.01</v>
      </c>
      <c r="E58" s="4">
        <v>1.0174000000000001</v>
      </c>
      <c r="F58" s="4">
        <v>1.008</v>
      </c>
      <c r="G58" s="4">
        <v>1.0113700000000001</v>
      </c>
      <c r="H58" s="4">
        <v>1.01861</v>
      </c>
      <c r="I58" s="4">
        <v>0</v>
      </c>
      <c r="J58" s="4">
        <v>0</v>
      </c>
      <c r="K58" s="6"/>
    </row>
    <row r="59" spans="1:11" x14ac:dyDescent="0.25">
      <c r="A59" s="4" t="s">
        <v>155</v>
      </c>
      <c r="B59" s="4" t="s">
        <v>17</v>
      </c>
      <c r="C59" s="4" t="s">
        <v>23</v>
      </c>
      <c r="D59" s="4">
        <v>0.01</v>
      </c>
      <c r="E59" s="4">
        <v>170.12100000000001</v>
      </c>
      <c r="F59" s="4">
        <v>166.55</v>
      </c>
      <c r="G59" s="4">
        <v>168.149</v>
      </c>
      <c r="H59" s="4">
        <v>170.12200000000001</v>
      </c>
      <c r="I59" s="4">
        <v>-197.3</v>
      </c>
      <c r="J59" s="4">
        <v>-15.35</v>
      </c>
      <c r="K59" s="6"/>
    </row>
    <row r="60" spans="1:11" x14ac:dyDescent="0.25">
      <c r="A60" s="4" t="s">
        <v>156</v>
      </c>
      <c r="B60" s="4" t="s">
        <v>10</v>
      </c>
      <c r="C60" s="4" t="s">
        <v>23</v>
      </c>
      <c r="D60" s="4">
        <v>0.01</v>
      </c>
      <c r="E60" s="4">
        <v>1.4318</v>
      </c>
      <c r="F60" s="4">
        <v>1.413</v>
      </c>
      <c r="G60" s="4">
        <v>1.42093</v>
      </c>
      <c r="H60" s="4">
        <v>1.4318</v>
      </c>
      <c r="I60" s="4">
        <v>-108.7</v>
      </c>
      <c r="J60" s="4">
        <v>-10.029999999999999</v>
      </c>
      <c r="K60" s="6"/>
    </row>
    <row r="61" spans="1:11" x14ac:dyDescent="0.25">
      <c r="A61" s="4" t="s">
        <v>157</v>
      </c>
      <c r="B61" s="4" t="s">
        <v>50</v>
      </c>
      <c r="C61" s="4" t="s">
        <v>11</v>
      </c>
      <c r="D61" s="4">
        <v>0.01</v>
      </c>
      <c r="E61" s="4">
        <v>1.00675</v>
      </c>
      <c r="F61" s="4">
        <v>1.02075</v>
      </c>
      <c r="G61" s="4">
        <v>1.0136700000000001</v>
      </c>
      <c r="H61" s="4">
        <v>1.0132699999999999</v>
      </c>
      <c r="I61" s="4">
        <v>-4</v>
      </c>
      <c r="J61" s="4">
        <v>-0.36</v>
      </c>
      <c r="K61" s="6"/>
    </row>
    <row r="62" spans="1:11" x14ac:dyDescent="0.25">
      <c r="A62" s="4" t="s">
        <v>158</v>
      </c>
      <c r="B62" s="4" t="s">
        <v>10</v>
      </c>
      <c r="C62" s="4" t="s">
        <v>11</v>
      </c>
      <c r="D62" s="4">
        <v>0.01</v>
      </c>
      <c r="E62" s="4">
        <v>1.4212199999999999</v>
      </c>
      <c r="F62" s="4">
        <v>1.44462</v>
      </c>
      <c r="G62" s="4">
        <v>1.4246300000000001</v>
      </c>
      <c r="H62" s="4">
        <v>1.4248099999999999</v>
      </c>
      <c r="I62" s="4">
        <v>1.8</v>
      </c>
      <c r="J62" s="4">
        <v>0.15</v>
      </c>
      <c r="K62" s="6"/>
    </row>
    <row r="63" spans="1:11" x14ac:dyDescent="0.25">
      <c r="A63" s="4" t="s">
        <v>159</v>
      </c>
      <c r="B63" s="4" t="s">
        <v>28</v>
      </c>
      <c r="C63" s="4" t="s">
        <v>23</v>
      </c>
      <c r="D63" s="4">
        <v>0.01</v>
      </c>
      <c r="E63" s="4">
        <v>1.0980000000000001</v>
      </c>
      <c r="F63" s="4">
        <v>1.0770999999999999</v>
      </c>
      <c r="G63" s="4">
        <v>1.0863</v>
      </c>
      <c r="H63" s="4">
        <v>1.0812600000000001</v>
      </c>
      <c r="I63" s="4">
        <v>50.4</v>
      </c>
      <c r="J63" s="4">
        <v>4.68</v>
      </c>
      <c r="K63" s="6"/>
    </row>
    <row r="64" spans="1:11" x14ac:dyDescent="0.25">
      <c r="A64" s="4" t="s">
        <v>160</v>
      </c>
      <c r="B64" s="4" t="s">
        <v>10</v>
      </c>
      <c r="C64" s="4" t="s">
        <v>11</v>
      </c>
      <c r="D64" s="4">
        <v>0.01</v>
      </c>
      <c r="E64" s="4">
        <v>1.42293</v>
      </c>
      <c r="F64" s="4">
        <v>1.4463299999999999</v>
      </c>
      <c r="G64" s="4">
        <v>1.4263399999999999</v>
      </c>
      <c r="H64" s="4">
        <v>1.4272</v>
      </c>
      <c r="I64" s="4">
        <v>8.6</v>
      </c>
      <c r="J64" s="4">
        <v>0.77</v>
      </c>
      <c r="K64" s="6"/>
    </row>
    <row r="65" spans="1:11" x14ac:dyDescent="0.25">
      <c r="A65" s="4" t="s">
        <v>161</v>
      </c>
      <c r="B65" s="4" t="s">
        <v>17</v>
      </c>
      <c r="C65" s="4" t="s">
        <v>11</v>
      </c>
      <c r="D65" s="4">
        <v>0.01</v>
      </c>
      <c r="E65" s="4">
        <v>164.19499999999999</v>
      </c>
      <c r="F65" s="4">
        <v>170.9</v>
      </c>
      <c r="G65" s="4">
        <v>167.85300000000001</v>
      </c>
      <c r="H65" s="4">
        <v>169.73699999999999</v>
      </c>
      <c r="I65" s="4">
        <v>188.4</v>
      </c>
      <c r="J65" s="4">
        <v>14.7</v>
      </c>
      <c r="K65" s="6"/>
    </row>
    <row r="66" spans="1:11" x14ac:dyDescent="0.25">
      <c r="A66" s="4" t="s">
        <v>161</v>
      </c>
      <c r="B66" s="4" t="s">
        <v>10</v>
      </c>
      <c r="C66" s="4" t="s">
        <v>11</v>
      </c>
      <c r="D66" s="4">
        <v>0.01</v>
      </c>
      <c r="E66" s="4">
        <v>1.4068000000000001</v>
      </c>
      <c r="F66" s="4">
        <v>1.4419999999999999</v>
      </c>
      <c r="G66" s="4">
        <v>1.4220600000000001</v>
      </c>
      <c r="H66" s="4">
        <v>1.4330700000000001</v>
      </c>
      <c r="I66" s="4">
        <v>110.1</v>
      </c>
      <c r="J66" s="4">
        <v>10.17</v>
      </c>
      <c r="K66" s="6"/>
    </row>
    <row r="67" spans="1:11" x14ac:dyDescent="0.25">
      <c r="A67" s="4" t="s">
        <v>162</v>
      </c>
      <c r="B67" s="4" t="s">
        <v>50</v>
      </c>
      <c r="C67" s="4" t="s">
        <v>11</v>
      </c>
      <c r="D67" s="4">
        <v>0.01</v>
      </c>
      <c r="E67" s="4">
        <v>0.99829999999999997</v>
      </c>
      <c r="F67" s="4">
        <v>1.0169999999999999</v>
      </c>
      <c r="G67" s="4">
        <v>1.00759</v>
      </c>
      <c r="H67" s="4">
        <v>1.0144500000000001</v>
      </c>
      <c r="I67" s="4">
        <v>68.599999999999994</v>
      </c>
      <c r="J67" s="4">
        <v>6.25</v>
      </c>
      <c r="K67" s="6"/>
    </row>
    <row r="68" spans="1:11" x14ac:dyDescent="0.25">
      <c r="A68" s="4" t="s">
        <v>163</v>
      </c>
      <c r="B68" s="4" t="s">
        <v>40</v>
      </c>
      <c r="C68" s="4" t="s">
        <v>23</v>
      </c>
      <c r="D68" s="4">
        <v>0.01</v>
      </c>
      <c r="E68" s="4">
        <v>128.5</v>
      </c>
      <c r="F68" s="4">
        <v>0</v>
      </c>
      <c r="G68" s="4">
        <v>126.5</v>
      </c>
      <c r="H68" s="4">
        <v>128.30500000000001</v>
      </c>
      <c r="I68" s="4">
        <v>-180.5</v>
      </c>
      <c r="J68" s="4">
        <v>-14.07</v>
      </c>
      <c r="K68" s="6"/>
    </row>
    <row r="69" spans="1:11" x14ac:dyDescent="0.25">
      <c r="A69" s="4" t="s">
        <v>164</v>
      </c>
      <c r="B69" s="4" t="s">
        <v>17</v>
      </c>
      <c r="C69" s="4" t="s">
        <v>23</v>
      </c>
      <c r="D69" s="4">
        <v>0.01</v>
      </c>
      <c r="E69" s="4">
        <v>168.40199999999999</v>
      </c>
      <c r="F69" s="4">
        <v>166.12</v>
      </c>
      <c r="G69" s="4">
        <v>166.13</v>
      </c>
      <c r="H69" s="4">
        <v>168.40199999999999</v>
      </c>
      <c r="I69" s="4">
        <v>-227.2</v>
      </c>
      <c r="J69" s="4">
        <v>-17.86</v>
      </c>
      <c r="K69" s="6"/>
    </row>
    <row r="70" spans="1:11" x14ac:dyDescent="0.25">
      <c r="A70" s="4" t="s">
        <v>165</v>
      </c>
      <c r="B70" s="4" t="s">
        <v>10</v>
      </c>
      <c r="C70" s="4" t="s">
        <v>107</v>
      </c>
      <c r="D70" s="4">
        <v>0.01</v>
      </c>
      <c r="E70" s="4">
        <v>1.4113</v>
      </c>
      <c r="F70" s="4">
        <v>1.43594</v>
      </c>
      <c r="G70" s="4">
        <v>1.4234</v>
      </c>
      <c r="H70" s="4">
        <v>1.4092199999999999</v>
      </c>
      <c r="I70" s="4">
        <v>0</v>
      </c>
      <c r="J70" s="4">
        <v>0</v>
      </c>
      <c r="K70" s="6"/>
    </row>
    <row r="71" spans="1:11" x14ac:dyDescent="0.25">
      <c r="A71" s="4" t="s">
        <v>165</v>
      </c>
      <c r="B71" s="4" t="s">
        <v>50</v>
      </c>
      <c r="C71" s="4" t="s">
        <v>23</v>
      </c>
      <c r="D71" s="4">
        <v>0.01</v>
      </c>
      <c r="E71" s="4">
        <v>1.0096000000000001</v>
      </c>
      <c r="F71" s="4">
        <v>0.98499999999999999</v>
      </c>
      <c r="G71" s="4">
        <v>0.99911000000000005</v>
      </c>
      <c r="H71" s="4">
        <v>1.0097100000000001</v>
      </c>
      <c r="I71" s="4">
        <v>-106</v>
      </c>
      <c r="J71" s="4">
        <v>-9.93</v>
      </c>
      <c r="K71" s="6"/>
    </row>
    <row r="72" spans="1:11" x14ac:dyDescent="0.25">
      <c r="A72" s="4" t="s">
        <v>165</v>
      </c>
      <c r="B72" s="4" t="s">
        <v>28</v>
      </c>
      <c r="C72" s="4" t="s">
        <v>11</v>
      </c>
      <c r="D72" s="4">
        <v>0.01</v>
      </c>
      <c r="E72" s="4">
        <v>1.0865499999999999</v>
      </c>
      <c r="F72" s="4">
        <v>1.1080000000000001</v>
      </c>
      <c r="G72" s="4">
        <v>1.0950500000000001</v>
      </c>
      <c r="H72" s="4">
        <v>1.08649</v>
      </c>
      <c r="I72" s="4">
        <v>-85.6</v>
      </c>
      <c r="J72" s="4">
        <v>-8.0500000000000007</v>
      </c>
      <c r="K72" s="6"/>
    </row>
    <row r="73" spans="1:11" x14ac:dyDescent="0.25">
      <c r="A73" s="4" t="s">
        <v>166</v>
      </c>
      <c r="B73" s="4" t="s">
        <v>10</v>
      </c>
      <c r="C73" s="4" t="s">
        <v>23</v>
      </c>
      <c r="D73" s="4">
        <v>0.01</v>
      </c>
      <c r="E73" s="4">
        <v>1.42041</v>
      </c>
      <c r="F73" s="4">
        <v>1.3970100000000001</v>
      </c>
      <c r="G73" s="4">
        <v>1.4170400000000001</v>
      </c>
      <c r="H73" s="4">
        <v>1.4204399999999999</v>
      </c>
      <c r="I73" s="4">
        <v>-34</v>
      </c>
      <c r="J73" s="4">
        <v>-3.17</v>
      </c>
      <c r="K73" s="6"/>
    </row>
    <row r="74" spans="1:11" x14ac:dyDescent="0.25">
      <c r="A74" s="4" t="s">
        <v>167</v>
      </c>
      <c r="B74" s="4" t="s">
        <v>50</v>
      </c>
      <c r="C74" s="4" t="s">
        <v>23</v>
      </c>
      <c r="D74" s="4">
        <v>0.01</v>
      </c>
      <c r="E74" s="4">
        <v>1.01203</v>
      </c>
      <c r="F74" s="4">
        <v>0.99802999999999997</v>
      </c>
      <c r="G74" s="4">
        <v>1.0050600000000001</v>
      </c>
      <c r="H74" s="4">
        <v>1.00447</v>
      </c>
      <c r="I74" s="4">
        <v>5.9</v>
      </c>
      <c r="J74" s="4">
        <v>0.54</v>
      </c>
      <c r="K74" s="6"/>
    </row>
    <row r="75" spans="1:11" x14ac:dyDescent="0.25">
      <c r="A75" s="4" t="s">
        <v>168</v>
      </c>
      <c r="B75" s="4" t="s">
        <v>17</v>
      </c>
      <c r="C75" s="4" t="s">
        <v>11</v>
      </c>
      <c r="D75" s="4">
        <v>0.01</v>
      </c>
      <c r="E75" s="4">
        <v>166.13</v>
      </c>
      <c r="F75" s="4">
        <v>169.9</v>
      </c>
      <c r="G75" s="4">
        <v>168.26499999999999</v>
      </c>
      <c r="H75" s="4">
        <v>166.13</v>
      </c>
      <c r="I75" s="4">
        <v>-213.5</v>
      </c>
      <c r="J75" s="4">
        <v>-16.66</v>
      </c>
      <c r="K75" s="6"/>
    </row>
    <row r="76" spans="1:11" x14ac:dyDescent="0.25">
      <c r="A76" s="4" t="s">
        <v>169</v>
      </c>
      <c r="B76" s="4" t="s">
        <v>50</v>
      </c>
      <c r="C76" s="4" t="s">
        <v>107</v>
      </c>
      <c r="D76" s="4">
        <v>0.01</v>
      </c>
      <c r="E76" s="4">
        <v>0.99924999999999997</v>
      </c>
      <c r="F76" s="4">
        <v>1.0189999999999999</v>
      </c>
      <c r="G76" s="4">
        <v>1.0084</v>
      </c>
      <c r="H76" s="4">
        <v>1.0010300000000001</v>
      </c>
      <c r="I76" s="4">
        <v>0</v>
      </c>
      <c r="J76" s="4">
        <v>0</v>
      </c>
      <c r="K76" s="6"/>
    </row>
    <row r="77" spans="1:11" x14ac:dyDescent="0.25">
      <c r="A77" s="4" t="s">
        <v>169</v>
      </c>
      <c r="B77" s="4" t="s">
        <v>28</v>
      </c>
      <c r="C77" s="4" t="s">
        <v>34</v>
      </c>
      <c r="D77" s="4">
        <v>0.01</v>
      </c>
      <c r="E77" s="4">
        <v>1.09473</v>
      </c>
      <c r="F77" s="4">
        <v>1.07494</v>
      </c>
      <c r="G77" s="4">
        <v>1.08565</v>
      </c>
      <c r="H77" s="4">
        <v>1.0927100000000001</v>
      </c>
      <c r="I77" s="4">
        <v>0</v>
      </c>
      <c r="J77" s="4">
        <v>0</v>
      </c>
      <c r="K77" s="6"/>
    </row>
    <row r="78" spans="1:11" x14ac:dyDescent="0.25">
      <c r="A78" s="4" t="s">
        <v>170</v>
      </c>
      <c r="B78" s="4" t="s">
        <v>28</v>
      </c>
      <c r="C78" s="4" t="s">
        <v>34</v>
      </c>
      <c r="D78" s="4">
        <v>0.01</v>
      </c>
      <c r="E78" s="4">
        <v>1.095</v>
      </c>
      <c r="F78" s="4">
        <v>1.07</v>
      </c>
      <c r="G78" s="4">
        <v>1.0823799999999999</v>
      </c>
      <c r="H78" s="4">
        <v>1.0959700000000001</v>
      </c>
      <c r="I78" s="4">
        <v>0</v>
      </c>
      <c r="J78" s="4">
        <v>0</v>
      </c>
      <c r="K78" s="6"/>
    </row>
    <row r="79" spans="1:11" x14ac:dyDescent="0.25">
      <c r="A79" s="4" t="s">
        <v>170</v>
      </c>
      <c r="B79" s="4" t="s">
        <v>40</v>
      </c>
      <c r="C79" s="4" t="s">
        <v>11</v>
      </c>
      <c r="D79" s="4">
        <v>0.01</v>
      </c>
      <c r="E79" s="4">
        <v>127.248</v>
      </c>
      <c r="F79" s="4">
        <v>130.06</v>
      </c>
      <c r="G79" s="4">
        <v>128.77099999999999</v>
      </c>
      <c r="H79" s="4">
        <v>127.992</v>
      </c>
      <c r="I79" s="4">
        <v>-77.900000000000006</v>
      </c>
      <c r="J79" s="4">
        <v>-6.2</v>
      </c>
      <c r="K79" s="6"/>
    </row>
    <row r="80" spans="1:11" x14ac:dyDescent="0.25">
      <c r="A80" s="4" t="s">
        <v>170</v>
      </c>
      <c r="B80" s="4" t="s">
        <v>17</v>
      </c>
      <c r="C80" s="4" t="s">
        <v>23</v>
      </c>
      <c r="D80" s="4">
        <v>0.01</v>
      </c>
      <c r="E80" s="4">
        <v>171.48</v>
      </c>
      <c r="F80" s="4">
        <v>165.93799999999999</v>
      </c>
      <c r="G80" s="4">
        <v>169.22499999999999</v>
      </c>
      <c r="H80" s="4">
        <v>166.90700000000001</v>
      </c>
      <c r="I80" s="4">
        <v>231.8</v>
      </c>
      <c r="J80" s="4">
        <v>18.079999999999998</v>
      </c>
      <c r="K80" s="6"/>
    </row>
    <row r="81" spans="1:11" x14ac:dyDescent="0.25">
      <c r="A81" s="4" t="s">
        <v>170</v>
      </c>
      <c r="B81" s="4" t="s">
        <v>50</v>
      </c>
      <c r="C81" s="4" t="s">
        <v>23</v>
      </c>
      <c r="D81" s="4">
        <v>0.01</v>
      </c>
      <c r="E81" s="4">
        <v>1.0099</v>
      </c>
      <c r="F81" s="4">
        <v>0.99</v>
      </c>
      <c r="G81" s="4">
        <v>1</v>
      </c>
      <c r="H81" s="4">
        <v>0.99883</v>
      </c>
      <c r="I81" s="4">
        <v>11.7</v>
      </c>
      <c r="J81" s="4">
        <v>1.06</v>
      </c>
      <c r="K81" s="6"/>
    </row>
    <row r="82" spans="1:11" x14ac:dyDescent="0.25">
      <c r="A82" s="4" t="s">
        <v>171</v>
      </c>
      <c r="B82" s="4" t="s">
        <v>17</v>
      </c>
      <c r="C82" s="4" t="s">
        <v>107</v>
      </c>
      <c r="D82" s="4">
        <v>0.01</v>
      </c>
      <c r="E82" s="4">
        <v>168.6</v>
      </c>
      <c r="F82" s="4">
        <v>174.4</v>
      </c>
      <c r="G82" s="4">
        <v>170.7</v>
      </c>
      <c r="H82" s="4">
        <v>167.87299999999999</v>
      </c>
      <c r="I82" s="4">
        <v>0</v>
      </c>
      <c r="J82" s="4">
        <v>0</v>
      </c>
      <c r="K82" s="6"/>
    </row>
    <row r="83" spans="1:11" x14ac:dyDescent="0.25">
      <c r="A83" s="4" t="s">
        <v>171</v>
      </c>
      <c r="B83" s="4" t="s">
        <v>10</v>
      </c>
      <c r="C83" s="4" t="s">
        <v>107</v>
      </c>
      <c r="D83" s="4">
        <v>0.01</v>
      </c>
      <c r="E83" s="4">
        <v>1.4339999999999999</v>
      </c>
      <c r="F83" s="4">
        <v>1.4607300000000001</v>
      </c>
      <c r="G83" s="4">
        <v>1.4457599999999999</v>
      </c>
      <c r="H83" s="4">
        <v>1.43371</v>
      </c>
      <c r="I83" s="4">
        <v>0</v>
      </c>
      <c r="J83" s="4">
        <v>0</v>
      </c>
      <c r="K83" s="6"/>
    </row>
    <row r="84" spans="1:11" x14ac:dyDescent="0.25">
      <c r="A84" s="4" t="s">
        <v>172</v>
      </c>
      <c r="B84" s="4" t="s">
        <v>28</v>
      </c>
      <c r="C84" s="4" t="s">
        <v>11</v>
      </c>
      <c r="D84" s="4">
        <v>0.01</v>
      </c>
      <c r="E84" s="4">
        <v>1.07985</v>
      </c>
      <c r="F84" s="4">
        <v>1.0899300000000001</v>
      </c>
      <c r="G84" s="4">
        <v>1.0898300000000001</v>
      </c>
      <c r="H84" s="4">
        <v>1.0899700000000001</v>
      </c>
      <c r="I84" s="4">
        <v>1.4</v>
      </c>
      <c r="J84" s="4">
        <v>0.08</v>
      </c>
      <c r="K84" s="6"/>
    </row>
    <row r="85" spans="1:11" x14ac:dyDescent="0.25">
      <c r="A85" s="4" t="s">
        <v>173</v>
      </c>
      <c r="B85" s="4" t="s">
        <v>10</v>
      </c>
      <c r="C85" s="4" t="s">
        <v>34</v>
      </c>
      <c r="D85" s="4">
        <v>0.01</v>
      </c>
      <c r="E85" s="4">
        <v>1.4491000000000001</v>
      </c>
      <c r="F85" s="4">
        <v>1.41852</v>
      </c>
      <c r="G85" s="4">
        <v>1.4354199999999999</v>
      </c>
      <c r="H85" s="4">
        <v>1.4412400000000001</v>
      </c>
      <c r="I85" s="4">
        <v>0</v>
      </c>
      <c r="J85" s="4">
        <v>0</v>
      </c>
      <c r="K85" s="6"/>
    </row>
    <row r="86" spans="1:11" x14ac:dyDescent="0.25">
      <c r="A86" s="4" t="s">
        <v>174</v>
      </c>
      <c r="B86" s="4" t="s">
        <v>50</v>
      </c>
      <c r="C86" s="4" t="s">
        <v>11</v>
      </c>
      <c r="D86" s="4">
        <v>0.01</v>
      </c>
      <c r="E86" s="4">
        <v>0.99572000000000005</v>
      </c>
      <c r="F86" s="4">
        <v>1.0229999999999999</v>
      </c>
      <c r="G86" s="4">
        <v>1.0035000000000001</v>
      </c>
      <c r="H86" s="4">
        <v>1.00518</v>
      </c>
      <c r="I86" s="4">
        <v>16.8</v>
      </c>
      <c r="J86" s="4">
        <v>1.53</v>
      </c>
      <c r="K86" s="6"/>
    </row>
    <row r="87" spans="1:11" x14ac:dyDescent="0.25">
      <c r="A87" s="4" t="s">
        <v>175</v>
      </c>
      <c r="B87" s="4" t="s">
        <v>28</v>
      </c>
      <c r="C87" s="4" t="s">
        <v>23</v>
      </c>
      <c r="D87" s="4">
        <v>0.01</v>
      </c>
      <c r="E87" s="4">
        <v>1.0896699999999999</v>
      </c>
      <c r="F87" s="4">
        <v>1.0835999999999999</v>
      </c>
      <c r="G87" s="4">
        <v>1.0837000000000001</v>
      </c>
      <c r="H87" s="4">
        <v>1.0896699999999999</v>
      </c>
      <c r="I87" s="4">
        <v>-59.7</v>
      </c>
      <c r="J87" s="4">
        <v>-5.43</v>
      </c>
      <c r="K87" s="6"/>
    </row>
    <row r="88" spans="1:11" x14ac:dyDescent="0.25">
      <c r="A88" s="4" t="s">
        <v>176</v>
      </c>
      <c r="B88" s="4" t="s">
        <v>40</v>
      </c>
      <c r="C88" s="4" t="s">
        <v>34</v>
      </c>
      <c r="D88" s="4">
        <v>0.01</v>
      </c>
      <c r="E88" s="4">
        <v>128.619</v>
      </c>
      <c r="F88" s="4">
        <v>125.76900000000001</v>
      </c>
      <c r="G88" s="4">
        <v>127.279</v>
      </c>
      <c r="H88" s="4">
        <v>127.97199999999999</v>
      </c>
      <c r="I88" s="4">
        <v>0</v>
      </c>
      <c r="J88" s="4">
        <v>0</v>
      </c>
      <c r="K88" s="6"/>
    </row>
    <row r="89" spans="1:11" x14ac:dyDescent="0.25">
      <c r="A89" s="4" t="s">
        <v>177</v>
      </c>
      <c r="B89" s="4" t="s">
        <v>10</v>
      </c>
      <c r="C89" s="4" t="s">
        <v>107</v>
      </c>
      <c r="D89" s="4">
        <v>0.01</v>
      </c>
      <c r="E89" s="4">
        <v>1.4487000000000001</v>
      </c>
      <c r="F89" s="4">
        <v>1.4782900000000001</v>
      </c>
      <c r="G89" s="4">
        <v>1.4615</v>
      </c>
      <c r="H89" s="4">
        <v>1.4448300000000001</v>
      </c>
      <c r="I89" s="4">
        <v>0</v>
      </c>
      <c r="J89" s="4">
        <v>0</v>
      </c>
      <c r="K89" s="6"/>
    </row>
    <row r="90" spans="1:11" x14ac:dyDescent="0.25">
      <c r="A90" s="4" t="s">
        <v>177</v>
      </c>
      <c r="B90" s="4" t="s">
        <v>17</v>
      </c>
      <c r="C90" s="4" t="s">
        <v>107</v>
      </c>
      <c r="D90" s="4">
        <v>0.01</v>
      </c>
      <c r="E90" s="4">
        <v>169.18799999999999</v>
      </c>
      <c r="F90" s="4">
        <v>176.75899999999999</v>
      </c>
      <c r="G90" s="4">
        <v>172.42</v>
      </c>
      <c r="H90" s="4">
        <v>170.00200000000001</v>
      </c>
      <c r="I90" s="4">
        <v>0</v>
      </c>
      <c r="J90" s="4">
        <v>0</v>
      </c>
      <c r="K90" s="6"/>
    </row>
    <row r="91" spans="1:11" x14ac:dyDescent="0.25">
      <c r="A91" s="4" t="s">
        <v>178</v>
      </c>
      <c r="B91" s="4" t="s">
        <v>28</v>
      </c>
      <c r="C91" s="4" t="s">
        <v>11</v>
      </c>
      <c r="D91" s="4">
        <v>0.01</v>
      </c>
      <c r="E91" s="4">
        <v>1.0694999999999999</v>
      </c>
      <c r="F91" s="4">
        <v>1.0894999999999999</v>
      </c>
      <c r="G91" s="4">
        <v>1.08083</v>
      </c>
      <c r="H91" s="4">
        <v>1.0894999999999999</v>
      </c>
      <c r="I91" s="4">
        <v>86.7</v>
      </c>
      <c r="J91" s="4">
        <v>7.96</v>
      </c>
      <c r="K91" s="6"/>
    </row>
    <row r="92" spans="1:11" x14ac:dyDescent="0.25">
      <c r="A92" s="4" t="s">
        <v>179</v>
      </c>
      <c r="B92" s="4" t="s">
        <v>50</v>
      </c>
      <c r="C92" s="4" t="s">
        <v>23</v>
      </c>
      <c r="D92" s="4">
        <v>0.01</v>
      </c>
      <c r="E92" s="4">
        <v>1.0129999999999999</v>
      </c>
      <c r="F92" s="4">
        <v>0.99734999999999996</v>
      </c>
      <c r="G92" s="4">
        <v>1.0046999999999999</v>
      </c>
      <c r="H92" s="4">
        <v>0.99734999999999996</v>
      </c>
      <c r="I92" s="4">
        <v>73.5</v>
      </c>
      <c r="J92" s="4">
        <v>6.77</v>
      </c>
      <c r="K92" s="6"/>
    </row>
    <row r="93" spans="1:11" x14ac:dyDescent="0.25">
      <c r="A93" s="4" t="s">
        <v>180</v>
      </c>
      <c r="B93" s="4" t="s">
        <v>28</v>
      </c>
      <c r="C93" s="4" t="s">
        <v>23</v>
      </c>
      <c r="D93" s="4">
        <v>0.01</v>
      </c>
      <c r="E93" s="4">
        <v>1.095</v>
      </c>
      <c r="F93" s="4">
        <v>1.0692999999999999</v>
      </c>
      <c r="G93" s="4">
        <v>1.0843100000000001</v>
      </c>
      <c r="H93" s="4">
        <v>1.0753999999999999</v>
      </c>
      <c r="I93" s="4">
        <v>89.1</v>
      </c>
      <c r="J93" s="4">
        <v>8.31</v>
      </c>
      <c r="K93" s="6"/>
    </row>
  </sheetData>
  <autoFilter ref="A1:K9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</vt:lpstr>
      <vt:lpstr>GreenRed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2016-03-12T14:28:49Z</dcterms:created>
  <dcterms:modified xsi:type="dcterms:W3CDTF">2016-03-12T14:32:28Z</dcterms:modified>
</cp:coreProperties>
</file>