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yzhuk\Desktop\"/>
    </mc:Choice>
  </mc:AlternateContent>
  <bookViews>
    <workbookView xWindow="0" yWindow="0" windowWidth="23040" windowHeight="9792"/>
  </bookViews>
  <sheets>
    <sheet name="Лист4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8" i="1" s="1"/>
  <c r="D20" i="1" s="1"/>
  <c r="D15" i="1"/>
  <c r="D12" i="1"/>
  <c r="D9" i="1"/>
  <c r="D8" i="1"/>
</calcChain>
</file>

<file path=xl/sharedStrings.xml><?xml version="1.0" encoding="utf-8"?>
<sst xmlns="http://schemas.openxmlformats.org/spreadsheetml/2006/main" count="11" uniqueCount="11">
  <si>
    <t>Соотношение R/R</t>
  </si>
  <si>
    <t>всего сделок</t>
  </si>
  <si>
    <t>из них "+"</t>
  </si>
  <si>
    <t>убыточных</t>
  </si>
  <si>
    <t>% убыточных</t>
  </si>
  <si>
    <t>% прибыльных</t>
  </si>
  <si>
    <t>Средняя убыт.сделка</t>
  </si>
  <si>
    <t>Итого убыток</t>
  </si>
  <si>
    <t>Средняя прибыльная.сделка</t>
  </si>
  <si>
    <t>Итого прибыль, пп</t>
  </si>
  <si>
    <t>Общая прибыль/убыток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</si>
</sst>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"/>
    <numFmt numFmtId="165" formatCode="#,##0.0000"/>
    <numFmt numFmtId="166" formatCode="#,##0.000"/>
  </numFmts>
  <fonts count="1" x14ac:knownFonts="1">
    <font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horizontal="left" indent="2"/>
    </xf>
    <xf numFmtId="9" fontId="0" fillId="2" borderId="0" xfId="0" applyNumberFormat="1" applyFill="1"/>
    <xf numFmtId="9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Обычный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_FX\VSA%20monitoring\VSA-traiding(23.05.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ила"/>
      <sheetName val="спец"/>
      <sheetName val="VollyTrade"/>
      <sheetName val="Лист4"/>
      <sheetName val="VollyTradeTestEUR"/>
      <sheetName val="VollyTradeTest"/>
      <sheetName val="VolHunter"/>
      <sheetName val="COT"/>
      <sheetName val="DemonFinder"/>
      <sheetName val="EUR"/>
      <sheetName val="GBP"/>
      <sheetName val="CAD"/>
      <sheetName val="XAU"/>
      <sheetName val="JPY"/>
      <sheetName val="AUD"/>
      <sheetName val="VollyStat"/>
      <sheetName val="VolhunterStat"/>
      <sheetName val="Диаграммы"/>
      <sheetName val="СводнаяСтатистика"/>
      <sheetName val="Лист1"/>
      <sheetName val="Лист2"/>
      <sheetName val="Лист3"/>
      <sheetName val="Лист7"/>
    </sheetNames>
    <sheetDataSet>
      <sheetData sheetId="0"/>
      <sheetData sheetId="1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DF9C4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C6:D20"/>
  <sheetViews>
    <sheetView tabSelected="1" zoomScale="70" zoomScaleNormal="70" workbookViewId="0">
      <selection activeCell="D17" sqref="D17"/>
    </sheetView>
  </sheetViews>
  <sheetFormatPr defaultRowHeight="13.8" x14ac:dyDescent="0.25"/>
  <cols>
    <col min="3" max="3" width="26" bestFit="1" customWidth="1"/>
    <col min="4" max="4" width="12" bestFit="1" customWidth="1"/>
    <col min="5" max="5" width="10" bestFit="1" customWidth="1"/>
    <col min="6" max="6" width="11.3984375" bestFit="1" customWidth="1"/>
    <col min="7" max="7" width="9.3984375" bestFit="1" customWidth="1"/>
  </cols>
  <sheetData>
    <row r="6" spans="3:4" x14ac:dyDescent="0.25">
      <c r="C6" t="s">
        <v>0</v>
      </c>
      <c r="D6" s="1">
        <v>2.5</v>
      </c>
    </row>
    <row r="7" spans="3:4" x14ac:dyDescent="0.25">
      <c r="C7" t="s">
        <v>1</v>
      </c>
      <c r="D7">
        <v>1000</v>
      </c>
    </row>
    <row r="8" spans="3:4" x14ac:dyDescent="0.25">
      <c r="C8" s="2" t="s">
        <v>2</v>
      </c>
      <c r="D8">
        <f>$D$7*D12</f>
        <v>300.00000000000006</v>
      </c>
    </row>
    <row r="9" spans="3:4" x14ac:dyDescent="0.25">
      <c r="C9" s="2" t="s">
        <v>3</v>
      </c>
      <c r="D9">
        <f>$D$7*D11</f>
        <v>700</v>
      </c>
    </row>
    <row r="11" spans="3:4" x14ac:dyDescent="0.25">
      <c r="C11" t="s">
        <v>4</v>
      </c>
      <c r="D11" s="3">
        <v>0.7</v>
      </c>
    </row>
    <row r="12" spans="3:4" x14ac:dyDescent="0.25">
      <c r="C12" t="s">
        <v>5</v>
      </c>
      <c r="D12" s="4">
        <f>1-D11</f>
        <v>0.30000000000000004</v>
      </c>
    </row>
    <row r="14" spans="3:4" x14ac:dyDescent="0.25">
      <c r="C14" t="s">
        <v>6</v>
      </c>
      <c r="D14" s="5">
        <v>-5.0000000000000001E-3</v>
      </c>
    </row>
    <row r="15" spans="3:4" x14ac:dyDescent="0.25">
      <c r="C15" t="s">
        <v>7</v>
      </c>
      <c r="D15" s="6">
        <f>D14*D9</f>
        <v>-3.5</v>
      </c>
    </row>
    <row r="17" spans="3:4" x14ac:dyDescent="0.25">
      <c r="C17" t="s">
        <v>8</v>
      </c>
      <c r="D17">
        <f>ABS(D14*D6)</f>
        <v>1.2500000000000001E-2</v>
      </c>
    </row>
    <row r="18" spans="3:4" x14ac:dyDescent="0.25">
      <c r="C18" t="s">
        <v>9</v>
      </c>
      <c r="D18" s="7">
        <f>D17*D8</f>
        <v>3.7500000000000009</v>
      </c>
    </row>
    <row r="20" spans="3:4" x14ac:dyDescent="0.25">
      <c r="C20" t="s">
        <v>10</v>
      </c>
      <c r="D20" s="6">
        <f>D18+D15</f>
        <v>0.25000000000000089</v>
      </c>
    </row>
  </sheetData>
  <conditionalFormatting sqref="D20">
    <cfRule type="cellIs" dxfId="0" priority="1" operator="greaterThan">
      <formula>0</formula>
    </cfRule>
    <cfRule type="cellIs" dxfId="1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Лист4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2018-05-23T13:58:05Z</dcterms:created>
  <dcterms:modified xsi:type="dcterms:W3CDTF">2018-05-23T13:58:39Z</dcterms:modified>
</cp:coreProperties>
</file>